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AA" lockStructure="1" lockWindows="1"/>
  <bookViews>
    <workbookView xWindow="240" yWindow="120" windowWidth="19320" windowHeight="7935" activeTab="10"/>
  </bookViews>
  <sheets>
    <sheet name="AD25" sheetId="2" r:id="rId1"/>
    <sheet name="AB25" sheetId="3" r:id="rId2"/>
    <sheet name="A001" sheetId="4" r:id="rId3"/>
    <sheet name="A022" sheetId="5" r:id="rId4"/>
    <sheet name="AD00 " sheetId="13" r:id="rId5"/>
    <sheet name="A049" sheetId="7" r:id="rId6"/>
    <sheet name="A028" sheetId="8" r:id="rId7"/>
    <sheet name="AG77" sheetId="9" r:id="rId8"/>
    <sheet name="AC56" sheetId="10" r:id="rId9"/>
    <sheet name="A030" sheetId="11" r:id="rId10"/>
    <sheet name="AJ77" sheetId="12" r:id="rId11"/>
    <sheet name="A060" sheetId="14" r:id="rId12"/>
  </sheets>
  <definedNames>
    <definedName name="_xlnm._FilterDatabase" localSheetId="3" hidden="1">'A022'!$B$3:$K$20</definedName>
  </definedNames>
  <calcPr calcId="145621"/>
</workbook>
</file>

<file path=xl/calcChain.xml><?xml version="1.0" encoding="utf-8"?>
<calcChain xmlns="http://schemas.openxmlformats.org/spreadsheetml/2006/main">
  <c r="L4" i="13" l="1"/>
  <c r="L5" i="13"/>
  <c r="L6" i="13"/>
  <c r="K5" i="14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L4" i="8"/>
  <c r="L7" i="13"/>
  <c r="L5" i="4"/>
  <c r="L4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K3" i="5" l="1"/>
  <c r="L4" i="7"/>
  <c r="K6" i="14"/>
  <c r="L3" i="4"/>
</calcChain>
</file>

<file path=xl/sharedStrings.xml><?xml version="1.0" encoding="utf-8"?>
<sst xmlns="http://schemas.openxmlformats.org/spreadsheetml/2006/main" count="222" uniqueCount="56">
  <si>
    <t>COGNOME</t>
  </si>
  <si>
    <t>NOME</t>
  </si>
  <si>
    <t>PROT</t>
  </si>
  <si>
    <t>FASCIA</t>
  </si>
  <si>
    <t>TITOLI PROFESSIONALI</t>
  </si>
  <si>
    <t>TITOLI DI SERVIZIO</t>
  </si>
  <si>
    <t xml:space="preserve">                                       COMPETENZE AGGIUNTIVE </t>
  </si>
  <si>
    <t>TOTALE</t>
  </si>
  <si>
    <t>GRADIMENTO</t>
  </si>
  <si>
    <t xml:space="preserve"> SERVIZIO  IN RINASCITA</t>
  </si>
  <si>
    <t>TITOLI SCIENTIFICI</t>
  </si>
  <si>
    <t xml:space="preserve">PUNTI AT MILANO </t>
  </si>
  <si>
    <t>TITOLI CULTURALI</t>
  </si>
  <si>
    <t xml:space="preserve"> </t>
  </si>
  <si>
    <t xml:space="preserve">N. POS </t>
  </si>
  <si>
    <t>N. POS</t>
  </si>
  <si>
    <t xml:space="preserve">N. POS. </t>
  </si>
  <si>
    <t xml:space="preserve">PUNTEGGIO COLLOQUIO GRADIMENTO </t>
  </si>
  <si>
    <t>PUNTEGGIO COLLOQUIO GRADIMENTO</t>
  </si>
  <si>
    <t>GRADIMENTO COLLOQUIO</t>
  </si>
  <si>
    <t>DI DATO</t>
  </si>
  <si>
    <t>LIDIA</t>
  </si>
  <si>
    <t>NESSUNA</t>
  </si>
  <si>
    <t>NO</t>
  </si>
  <si>
    <t>ARMANI</t>
  </si>
  <si>
    <t>VOLMER</t>
  </si>
  <si>
    <t xml:space="preserve">CANTILE </t>
  </si>
  <si>
    <t>TERESA</t>
  </si>
  <si>
    <t>BADIN</t>
  </si>
  <si>
    <t>FABIO</t>
  </si>
  <si>
    <t>DATA DI NASCITA</t>
  </si>
  <si>
    <t>PARISI</t>
  </si>
  <si>
    <t>TEODORO</t>
  </si>
  <si>
    <t>BALATTI</t>
  </si>
  <si>
    <t>PAOLA</t>
  </si>
  <si>
    <t>DI MARINO</t>
  </si>
  <si>
    <t xml:space="preserve">SARA </t>
  </si>
  <si>
    <t>FREGONI</t>
  </si>
  <si>
    <t>VALERIA</t>
  </si>
  <si>
    <t>SANDI</t>
  </si>
  <si>
    <t>CHIARA</t>
  </si>
  <si>
    <t>CASSARO</t>
  </si>
  <si>
    <t>CRISTINA</t>
  </si>
  <si>
    <t xml:space="preserve">  MESSA A DISPOSIZIONE CLASSE AD25 (TEDESCO)</t>
  </si>
  <si>
    <t xml:space="preserve">  MESSA A DISPOSIZIONE  CLASSE AB25 (INGLESE)</t>
  </si>
  <si>
    <t>MESSA A DISPOSIZIONE  CLASSE A001(ARTE E IMMAGINE)</t>
  </si>
  <si>
    <t>MESSA A DISPOSIZIONE  CLASSE  A022 (ITALIANO,STORIA,GEOGRAFIA)</t>
  </si>
  <si>
    <t xml:space="preserve"> MESSA A DISPOSIZIONE  CLASSE  AD00 SOSTEGNO </t>
  </si>
  <si>
    <t xml:space="preserve">   MESSA A DISPOSIZIONE CLASSE A049 (SCIENZE MOTORIE)</t>
  </si>
  <si>
    <t xml:space="preserve"> MESSA A DISPOSIZIONE CLASSE A028 (MATEMATICA,SCIENZE)   </t>
  </si>
  <si>
    <t xml:space="preserve">  MESSA A DISPOSIZIONE CLASSE AG77 (FLAUTO)</t>
  </si>
  <si>
    <t xml:space="preserve">  MESSA A DISPOSIZIONE CLASSE AC56 (CLARINETTO)</t>
  </si>
  <si>
    <t>MESSA A DISPOSIZIONE  CLASSE A030 (ED.MUSICALE)</t>
  </si>
  <si>
    <t xml:space="preserve">  MESSA A DISPOSIZIONE CLASSE AJ77 (PIANOFORTE)</t>
  </si>
  <si>
    <t>MESSA A DISPOSIZIONE CLASSE DI CONCORSO A060 TECNOLOGIA</t>
  </si>
  <si>
    <t>PROT. 3101/B10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</si>
</sst>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0" xfId="0" applyFont="1" applyBorder="1"/>
    <xf numFmtId="0" fontId="0" fillId="0" borderId="0" xfId="0" applyBorder="1"/>
    <xf numFmtId="0" fontId="6" fillId="3" borderId="3" xfId="0" applyFont="1" applyFill="1" applyBorder="1" applyAlignment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6" fillId="10" borderId="3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7" fillId="7" borderId="3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wrapText="1"/>
    </xf>
    <xf numFmtId="0" fontId="8" fillId="3" borderId="3" xfId="0" applyFont="1" applyFill="1" applyBorder="1" applyAlignment="1"/>
    <xf numFmtId="0" fontId="7" fillId="8" borderId="3" xfId="0" applyFont="1" applyFill="1" applyBorder="1" applyAlignment="1">
      <alignment horizontal="center" wrapText="1"/>
    </xf>
    <xf numFmtId="0" fontId="7" fillId="9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/>
    <xf numFmtId="0" fontId="0" fillId="10" borderId="1" xfId="0" applyFill="1" applyBorder="1"/>
    <xf numFmtId="0" fontId="9" fillId="10" borderId="1" xfId="0" applyFont="1" applyFill="1" applyBorder="1"/>
    <xf numFmtId="0" fontId="0" fillId="10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right"/>
    </xf>
    <xf numFmtId="0" fontId="9" fillId="0" borderId="0" xfId="0" applyFont="1"/>
    <xf numFmtId="0" fontId="8" fillId="4" borderId="1" xfId="0" applyFont="1" applyFill="1" applyBorder="1"/>
    <xf numFmtId="0" fontId="1" fillId="4" borderId="1" xfId="0" applyFont="1" applyFill="1" applyBorder="1"/>
    <xf numFmtId="0" fontId="7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Border="1"/>
    <xf numFmtId="0" fontId="10" fillId="0" borderId="1" xfId="0" applyFont="1" applyFill="1" applyBorder="1"/>
    <xf numFmtId="0" fontId="7" fillId="0" borderId="1" xfId="0" applyFont="1" applyFill="1" applyBorder="1"/>
    <xf numFmtId="0" fontId="11" fillId="10" borderId="1" xfId="0" applyFont="1" applyFill="1" applyBorder="1" applyAlignment="1">
      <alignment horizontal="right"/>
    </xf>
    <xf numFmtId="14" fontId="0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2" xfId="0" applyFont="1" applyFill="1" applyBorder="1"/>
    <xf numFmtId="0" fontId="4" fillId="0" borderId="0" xfId="0" applyFont="1" applyBorder="1" applyAlignment="1">
      <alignment vertical="center" wrapText="1"/>
    </xf>
    <xf numFmtId="0" fontId="8" fillId="4" borderId="3" xfId="0" applyFont="1" applyFill="1" applyBorder="1"/>
    <xf numFmtId="0" fontId="7" fillId="2" borderId="6" xfId="0" applyFont="1" applyFill="1" applyBorder="1" applyAlignment="1">
      <alignment horizontal="center"/>
    </xf>
    <xf numFmtId="14" fontId="0" fillId="0" borderId="0" xfId="0" applyNumberFormat="1"/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windowProtection="1" topLeftCell="A4" zoomScale="80" zoomScaleNormal="80" workbookViewId="0">
      <selection activeCell="A24" sqref="A24:C24"/>
    </sheetView>
  </sheetViews>
  <sheetFormatPr defaultRowHeight="15" x14ac:dyDescent="0.25"/>
  <cols>
    <col min="2" max="2" width="18" customWidth="1"/>
    <col min="3" max="3" width="18.28515625" customWidth="1"/>
    <col min="6" max="6" width="14" customWidth="1"/>
    <col min="7" max="7" width="13.7109375" customWidth="1"/>
    <col min="8" max="8" width="16.7109375" customWidth="1"/>
    <col min="9" max="9" width="16.85546875" customWidth="1"/>
    <col min="10" max="10" width="16" customWidth="1"/>
    <col min="11" max="11" width="17.28515625" customWidth="1"/>
    <col min="12" max="12" width="15.28515625" customWidth="1"/>
  </cols>
  <sheetData>
    <row r="1" spans="1:24" ht="31.5" x14ac:dyDescent="0.4">
      <c r="B1" s="17"/>
      <c r="C1" s="62" t="s">
        <v>43</v>
      </c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4" ht="48" x14ac:dyDescent="0.3">
      <c r="A2" s="46" t="s">
        <v>14</v>
      </c>
      <c r="B2" s="27" t="s">
        <v>0</v>
      </c>
      <c r="C2" s="28" t="s">
        <v>1</v>
      </c>
      <c r="D2" s="28" t="s">
        <v>2</v>
      </c>
      <c r="E2" s="29" t="s">
        <v>3</v>
      </c>
      <c r="F2" s="31" t="s">
        <v>9</v>
      </c>
      <c r="G2" s="32" t="s">
        <v>12</v>
      </c>
      <c r="H2" s="26" t="s">
        <v>4</v>
      </c>
      <c r="I2" s="34" t="s">
        <v>10</v>
      </c>
      <c r="J2" s="35" t="s">
        <v>5</v>
      </c>
      <c r="K2" s="35" t="s">
        <v>18</v>
      </c>
      <c r="L2" s="24" t="s">
        <v>7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8.75" x14ac:dyDescent="0.3">
      <c r="A3" s="5"/>
      <c r="B3" s="8"/>
      <c r="C3" s="8"/>
      <c r="D3" s="8"/>
      <c r="E3" s="8"/>
      <c r="F3" s="8"/>
      <c r="G3" s="6"/>
      <c r="H3" s="6"/>
      <c r="I3" s="6"/>
      <c r="J3" s="36"/>
      <c r="K3" s="36"/>
      <c r="L3" s="8"/>
    </row>
    <row r="4" spans="1:24" ht="18.75" x14ac:dyDescent="0.3">
      <c r="A4" s="45"/>
      <c r="B4" s="10"/>
      <c r="C4" s="10"/>
      <c r="D4" s="10"/>
      <c r="E4" s="10"/>
      <c r="F4" s="10"/>
      <c r="G4" s="10"/>
      <c r="H4" s="10"/>
      <c r="I4" s="10"/>
      <c r="J4" s="10"/>
      <c r="K4" s="10"/>
      <c r="L4" s="14"/>
    </row>
    <row r="5" spans="1:24" ht="18.75" x14ac:dyDescent="0.3">
      <c r="A5" s="45"/>
      <c r="B5" s="10"/>
      <c r="C5" s="10"/>
      <c r="D5" s="10"/>
      <c r="E5" s="10"/>
      <c r="F5" s="10"/>
      <c r="G5" s="10"/>
      <c r="H5" s="10"/>
      <c r="I5" s="10"/>
      <c r="J5" s="10"/>
      <c r="K5" s="10"/>
      <c r="L5" s="14"/>
    </row>
    <row r="6" spans="1:24" ht="18.75" x14ac:dyDescent="0.3">
      <c r="A6" s="45"/>
      <c r="B6" s="10"/>
      <c r="C6" s="10"/>
      <c r="D6" s="10"/>
      <c r="E6" s="10"/>
      <c r="F6" s="10"/>
      <c r="G6" s="10"/>
      <c r="H6" s="10"/>
      <c r="I6" s="10"/>
      <c r="J6" s="10"/>
      <c r="K6" s="10"/>
      <c r="L6" s="14"/>
    </row>
    <row r="7" spans="1:24" ht="18.75" x14ac:dyDescent="0.3">
      <c r="A7" s="45"/>
      <c r="B7" s="11"/>
      <c r="C7" s="11"/>
      <c r="D7" s="11"/>
      <c r="E7" s="11"/>
      <c r="F7" s="11"/>
      <c r="G7" s="10"/>
      <c r="H7" s="10"/>
      <c r="I7" s="10"/>
      <c r="J7" s="10"/>
      <c r="K7" s="10"/>
      <c r="L7" s="14"/>
    </row>
    <row r="8" spans="1:24" ht="18.75" x14ac:dyDescent="0.3">
      <c r="A8" s="45"/>
      <c r="B8" s="8"/>
      <c r="C8" s="8"/>
      <c r="D8" s="8"/>
      <c r="E8" s="8"/>
      <c r="F8" s="8"/>
      <c r="G8" s="8"/>
      <c r="H8" s="8"/>
      <c r="I8" s="8"/>
      <c r="J8" s="8"/>
      <c r="K8" s="8"/>
      <c r="L8" s="14"/>
    </row>
    <row r="9" spans="1:24" ht="18.75" x14ac:dyDescent="0.3">
      <c r="A9" s="45"/>
      <c r="B9" s="8"/>
      <c r="C9" s="8"/>
      <c r="D9" s="8"/>
      <c r="E9" s="10"/>
      <c r="F9" s="10"/>
      <c r="G9" s="8"/>
      <c r="H9" s="8"/>
      <c r="I9" s="8"/>
      <c r="J9" s="8"/>
      <c r="K9" s="8"/>
      <c r="L9" s="14"/>
    </row>
    <row r="10" spans="1:24" ht="18.75" x14ac:dyDescent="0.3">
      <c r="A10" s="45"/>
      <c r="B10" s="8"/>
      <c r="C10" s="8"/>
      <c r="D10" s="8"/>
      <c r="E10" s="10"/>
      <c r="F10" s="10"/>
      <c r="G10" s="10"/>
      <c r="H10" s="10"/>
      <c r="I10" s="10"/>
      <c r="J10" s="10"/>
      <c r="K10" s="10"/>
      <c r="L10" s="14"/>
    </row>
    <row r="11" spans="1:24" ht="18.75" x14ac:dyDescent="0.3">
      <c r="A11" s="45"/>
      <c r="B11" s="8"/>
      <c r="C11" s="8"/>
      <c r="D11" s="8"/>
      <c r="E11" s="10"/>
      <c r="F11" s="10"/>
      <c r="G11" s="10"/>
      <c r="H11" s="10"/>
      <c r="I11" s="10"/>
      <c r="J11" s="10"/>
      <c r="K11" s="10"/>
      <c r="L11" s="14"/>
    </row>
    <row r="12" spans="1:24" ht="18.75" x14ac:dyDescent="0.3">
      <c r="A12" s="45"/>
      <c r="B12" s="8"/>
      <c r="C12" s="8"/>
      <c r="D12" s="8"/>
      <c r="E12" s="8"/>
      <c r="F12" s="8"/>
      <c r="G12" s="8"/>
      <c r="H12" s="8"/>
      <c r="I12" s="8"/>
      <c r="J12" s="8"/>
      <c r="K12" s="8"/>
      <c r="L12" s="14"/>
    </row>
    <row r="13" spans="1:24" ht="18.75" x14ac:dyDescent="0.3">
      <c r="A13" s="45"/>
      <c r="B13" s="8"/>
      <c r="C13" s="8"/>
      <c r="D13" s="8"/>
      <c r="E13" s="8"/>
      <c r="F13" s="8"/>
      <c r="G13" s="8"/>
      <c r="H13" s="8"/>
      <c r="I13" s="8"/>
      <c r="J13" s="8"/>
      <c r="K13" s="8"/>
      <c r="L13" s="14"/>
    </row>
    <row r="14" spans="1:24" ht="18.75" x14ac:dyDescent="0.3">
      <c r="A14" s="45"/>
      <c r="B14" s="8"/>
      <c r="C14" s="8"/>
      <c r="D14" s="8"/>
      <c r="E14" s="8"/>
      <c r="F14" s="8"/>
      <c r="G14" s="10"/>
      <c r="H14" s="10"/>
      <c r="I14" s="10"/>
      <c r="J14" s="10"/>
      <c r="K14" s="10"/>
      <c r="L14" s="14"/>
    </row>
    <row r="15" spans="1:24" ht="18.75" x14ac:dyDescent="0.3">
      <c r="A15" s="45"/>
      <c r="B15" s="8"/>
      <c r="C15" s="8"/>
      <c r="D15" s="8"/>
      <c r="E15" s="8"/>
      <c r="F15" s="8"/>
      <c r="G15" s="8"/>
      <c r="H15" s="8"/>
      <c r="I15" s="8"/>
      <c r="J15" s="8"/>
      <c r="K15" s="8"/>
      <c r="L15" s="14"/>
    </row>
    <row r="16" spans="1:24" ht="18.75" x14ac:dyDescent="0.3">
      <c r="A16" s="45"/>
      <c r="B16" s="8"/>
      <c r="C16" s="8"/>
      <c r="D16" s="8"/>
      <c r="E16" s="8"/>
      <c r="F16" s="8"/>
      <c r="G16" s="8"/>
      <c r="H16" s="8"/>
      <c r="I16" s="8"/>
      <c r="J16" s="8"/>
      <c r="K16" s="8"/>
      <c r="L16" s="14"/>
    </row>
    <row r="17" spans="1:12" ht="18.75" x14ac:dyDescent="0.3">
      <c r="A17" s="45"/>
      <c r="B17" s="8"/>
      <c r="C17" s="8"/>
      <c r="D17" s="8"/>
      <c r="E17" s="8"/>
      <c r="F17" s="8"/>
      <c r="G17" s="8"/>
      <c r="H17" s="8"/>
      <c r="I17" s="8"/>
      <c r="J17" s="8"/>
      <c r="K17" s="8"/>
      <c r="L17" s="14"/>
    </row>
    <row r="18" spans="1:12" ht="18.75" x14ac:dyDescent="0.3">
      <c r="A18" s="45"/>
      <c r="B18" s="8"/>
      <c r="C18" s="8"/>
      <c r="D18" s="8"/>
      <c r="E18" s="8"/>
      <c r="F18" s="8"/>
      <c r="G18" s="12"/>
      <c r="H18" s="12"/>
      <c r="I18" s="12"/>
      <c r="J18" s="12"/>
      <c r="K18" s="12"/>
      <c r="L18" s="14"/>
    </row>
    <row r="19" spans="1:12" ht="18.75" x14ac:dyDescent="0.3">
      <c r="L19" s="37"/>
    </row>
    <row r="22" spans="1:12" x14ac:dyDescent="0.25">
      <c r="C22" s="42"/>
    </row>
    <row r="24" spans="1:12" x14ac:dyDescent="0.25">
      <c r="A24" t="s">
        <v>55</v>
      </c>
      <c r="C24" s="61">
        <v>42565</v>
      </c>
      <c r="G24" t="s">
        <v>13</v>
      </c>
    </row>
  </sheetData>
  <sortState ref="B12:U17">
    <sortCondition descending="1" ref="L12:L17"/>
  </sortState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indowProtection="1" workbookViewId="0">
      <selection activeCell="E23" sqref="E23"/>
    </sheetView>
  </sheetViews>
  <sheetFormatPr defaultRowHeight="15" x14ac:dyDescent="0.25"/>
  <cols>
    <col min="2" max="2" width="15.140625" customWidth="1"/>
    <col min="3" max="3" width="16.42578125" customWidth="1"/>
    <col min="4" max="4" width="12.28515625" customWidth="1"/>
    <col min="5" max="5" width="14.42578125" customWidth="1"/>
    <col min="6" max="6" width="15.7109375" customWidth="1"/>
    <col min="7" max="7" width="17.42578125" customWidth="1"/>
    <col min="8" max="8" width="19" customWidth="1"/>
    <col min="9" max="9" width="15.85546875" customWidth="1"/>
    <col min="10" max="10" width="19.5703125" customWidth="1"/>
  </cols>
  <sheetData>
    <row r="1" spans="1:22" ht="31.5" x14ac:dyDescent="0.4">
      <c r="B1" s="17"/>
      <c r="C1" s="62" t="s">
        <v>52</v>
      </c>
      <c r="D1" s="62"/>
      <c r="E1" s="62"/>
      <c r="F1" s="62"/>
      <c r="G1" s="62"/>
      <c r="H1" s="62"/>
      <c r="I1" s="62"/>
      <c r="J1" s="62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ht="32.25" x14ac:dyDescent="0.3">
      <c r="A2" s="45" t="s">
        <v>15</v>
      </c>
      <c r="B2" s="27" t="s">
        <v>0</v>
      </c>
      <c r="C2" s="28" t="s">
        <v>1</v>
      </c>
      <c r="D2" s="29" t="s">
        <v>3</v>
      </c>
      <c r="E2" s="31" t="s">
        <v>9</v>
      </c>
      <c r="F2" s="32" t="s">
        <v>12</v>
      </c>
      <c r="G2" s="26" t="s">
        <v>4</v>
      </c>
      <c r="H2" s="34" t="s">
        <v>10</v>
      </c>
      <c r="I2" s="35" t="s">
        <v>5</v>
      </c>
      <c r="J2" s="24" t="s">
        <v>7</v>
      </c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8.75" x14ac:dyDescent="0.3">
      <c r="A3" s="52"/>
      <c r="B3" s="25"/>
      <c r="C3" s="25"/>
      <c r="D3" s="8"/>
      <c r="E3" s="8"/>
      <c r="F3" s="6"/>
      <c r="G3" s="6"/>
      <c r="H3" s="6"/>
      <c r="I3" s="36"/>
      <c r="J3" s="8"/>
    </row>
    <row r="4" spans="1:22" ht="15.75" x14ac:dyDescent="0.25">
      <c r="A4" s="45"/>
      <c r="B4" s="12"/>
      <c r="C4" s="12"/>
      <c r="D4" s="12"/>
      <c r="E4" s="12"/>
      <c r="F4" s="10"/>
      <c r="G4" s="10"/>
      <c r="H4" s="10"/>
      <c r="I4" s="10"/>
      <c r="J4" s="41"/>
    </row>
    <row r="5" spans="1:22" ht="15.75" x14ac:dyDescent="0.25">
      <c r="A5" s="45"/>
      <c r="B5" s="12"/>
      <c r="C5" s="12"/>
      <c r="D5" s="12"/>
      <c r="E5" s="12"/>
      <c r="F5" s="10"/>
      <c r="G5" s="10"/>
      <c r="H5" s="10"/>
      <c r="I5" s="10"/>
      <c r="J5" s="41"/>
    </row>
    <row r="6" spans="1:22" ht="15.75" x14ac:dyDescent="0.25">
      <c r="A6" s="45"/>
      <c r="B6" s="12"/>
      <c r="C6" s="12"/>
      <c r="D6" s="12"/>
      <c r="E6" s="12"/>
      <c r="F6" s="10"/>
      <c r="G6" s="10"/>
      <c r="H6" s="10"/>
      <c r="I6" s="10"/>
      <c r="J6" s="41"/>
    </row>
    <row r="7" spans="1:22" ht="15.75" x14ac:dyDescent="0.25">
      <c r="A7" s="45"/>
      <c r="B7" s="12"/>
      <c r="C7" s="12"/>
      <c r="D7" s="12"/>
      <c r="E7" s="12"/>
      <c r="F7" s="10"/>
      <c r="G7" s="10"/>
      <c r="H7" s="10"/>
      <c r="I7" s="10"/>
      <c r="J7" s="41"/>
    </row>
    <row r="8" spans="1:22" ht="15.75" x14ac:dyDescent="0.25">
      <c r="A8" s="45"/>
      <c r="B8" s="12"/>
      <c r="C8" s="12"/>
      <c r="D8" s="12"/>
      <c r="E8" s="12"/>
      <c r="F8" s="10"/>
      <c r="G8" s="10"/>
      <c r="H8" s="10"/>
      <c r="I8" s="10"/>
      <c r="J8" s="41"/>
    </row>
    <row r="9" spans="1:22" ht="15.75" x14ac:dyDescent="0.25">
      <c r="A9" s="45"/>
      <c r="B9" s="12"/>
      <c r="C9" s="12"/>
      <c r="D9" s="12"/>
      <c r="E9" s="12"/>
      <c r="F9" s="10"/>
      <c r="G9" s="10"/>
      <c r="H9" s="10"/>
      <c r="I9" s="10"/>
      <c r="J9" s="41"/>
    </row>
    <row r="10" spans="1:22" ht="15.75" x14ac:dyDescent="0.25">
      <c r="A10" s="45"/>
      <c r="B10" s="8"/>
      <c r="C10" s="8"/>
      <c r="D10" s="12"/>
      <c r="E10" s="12"/>
      <c r="F10" s="12"/>
      <c r="G10" s="12"/>
      <c r="H10" s="12"/>
      <c r="I10" s="10"/>
      <c r="J10" s="41"/>
    </row>
    <row r="11" spans="1:22" ht="15.75" x14ac:dyDescent="0.25">
      <c r="A11" s="45"/>
      <c r="B11" s="12"/>
      <c r="C11" s="12"/>
      <c r="D11" s="12"/>
      <c r="E11" s="12"/>
      <c r="F11" s="8"/>
      <c r="G11" s="8"/>
      <c r="H11" s="8"/>
      <c r="I11" s="8"/>
      <c r="J11" s="41"/>
    </row>
    <row r="14" spans="1:22" x14ac:dyDescent="0.25">
      <c r="A14" t="s">
        <v>55</v>
      </c>
      <c r="C14" s="61">
        <v>42565</v>
      </c>
    </row>
  </sheetData>
  <sortState ref="B8:S10">
    <sortCondition descending="1" ref="J8:J10"/>
  </sortState>
  <mergeCells count="1">
    <mergeCell ref="C1:V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"/>
  <sheetViews>
    <sheetView windowProtection="1" tabSelected="1" workbookViewId="0">
      <selection activeCell="A3" sqref="A3:XFD3"/>
    </sheetView>
  </sheetViews>
  <sheetFormatPr defaultRowHeight="15" x14ac:dyDescent="0.25"/>
  <cols>
    <col min="3" max="3" width="15.28515625" customWidth="1"/>
    <col min="4" max="4" width="12.28515625" customWidth="1"/>
    <col min="7" max="7" width="24.28515625" customWidth="1"/>
    <col min="8" max="8" width="20.28515625" customWidth="1"/>
    <col min="9" max="9" width="18.5703125" customWidth="1"/>
    <col min="10" max="10" width="18.42578125" customWidth="1"/>
    <col min="11" max="11" width="57.5703125" bestFit="1" customWidth="1"/>
    <col min="12" max="12" width="23.42578125" bestFit="1" customWidth="1"/>
    <col min="14" max="14" width="13.28515625" customWidth="1"/>
    <col min="15" max="15" width="13.140625" customWidth="1"/>
    <col min="16" max="16" width="12.28515625" customWidth="1"/>
    <col min="17" max="17" width="13" customWidth="1"/>
    <col min="18" max="18" width="12.140625" customWidth="1"/>
    <col min="19" max="19" width="15.28515625" customWidth="1"/>
    <col min="20" max="20" width="14.140625" customWidth="1"/>
    <col min="21" max="21" width="20.7109375" customWidth="1"/>
  </cols>
  <sheetData>
    <row r="1" spans="1:33" ht="31.5" x14ac:dyDescent="0.4">
      <c r="C1" s="17"/>
      <c r="D1" s="62" t="s">
        <v>53</v>
      </c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33" s="4" customFormat="1" ht="34.5" x14ac:dyDescent="0.45">
      <c r="A2" s="45" t="s">
        <v>15</v>
      </c>
      <c r="B2" s="45"/>
      <c r="C2" s="27" t="s">
        <v>0</v>
      </c>
      <c r="D2" s="28" t="s">
        <v>1</v>
      </c>
      <c r="E2" s="28" t="s">
        <v>2</v>
      </c>
      <c r="F2" s="29" t="s">
        <v>3</v>
      </c>
      <c r="G2" s="30" t="s">
        <v>11</v>
      </c>
      <c r="H2" s="31" t="s">
        <v>9</v>
      </c>
      <c r="I2" s="32" t="s">
        <v>12</v>
      </c>
      <c r="J2" s="26" t="s">
        <v>4</v>
      </c>
      <c r="K2" s="34" t="s">
        <v>10</v>
      </c>
      <c r="L2" s="35" t="s">
        <v>5</v>
      </c>
      <c r="M2" s="33" t="s">
        <v>6</v>
      </c>
      <c r="N2" s="19"/>
      <c r="O2" s="19"/>
      <c r="P2" s="20"/>
      <c r="Q2" s="21"/>
      <c r="R2" s="22"/>
      <c r="S2" s="23"/>
      <c r="T2" s="24" t="s">
        <v>7</v>
      </c>
      <c r="U2" s="14" t="s">
        <v>8</v>
      </c>
    </row>
    <row r="3" spans="1:33" x14ac:dyDescent="0.25">
      <c r="A3" s="44"/>
      <c r="B3" s="44"/>
      <c r="C3" s="5"/>
      <c r="D3" s="5"/>
      <c r="E3" s="12"/>
      <c r="F3" s="12"/>
      <c r="G3" s="12"/>
      <c r="H3" s="12"/>
      <c r="I3" s="10"/>
      <c r="J3" s="10"/>
      <c r="K3" s="10"/>
      <c r="L3" s="10"/>
      <c r="M3" s="7"/>
      <c r="N3" s="5"/>
      <c r="O3" s="5"/>
      <c r="P3" s="5"/>
      <c r="Q3" s="5"/>
      <c r="R3" s="5"/>
      <c r="S3" s="5"/>
      <c r="T3" s="41"/>
      <c r="U3" s="5"/>
    </row>
    <row r="4" spans="1:33" x14ac:dyDescent="0.25">
      <c r="A4" s="44"/>
      <c r="B4" s="44"/>
      <c r="C4" s="5"/>
      <c r="D4" s="5"/>
      <c r="E4" s="12"/>
      <c r="F4" s="12"/>
      <c r="G4" s="12"/>
      <c r="H4" s="12"/>
      <c r="I4" s="10"/>
      <c r="J4" s="10"/>
      <c r="K4" s="10"/>
      <c r="L4" s="10"/>
      <c r="M4" s="7"/>
      <c r="N4" s="5"/>
      <c r="O4" s="5"/>
      <c r="P4" s="5"/>
      <c r="Q4" s="5"/>
      <c r="R4" s="5"/>
      <c r="S4" s="5"/>
      <c r="T4" s="41"/>
      <c r="U4" s="5"/>
    </row>
    <row r="5" spans="1:33" x14ac:dyDescent="0.25">
      <c r="A5" s="44"/>
      <c r="B5" s="44"/>
      <c r="C5" s="5"/>
      <c r="D5" s="5"/>
      <c r="E5" s="12"/>
      <c r="F5" s="12"/>
      <c r="G5" s="12"/>
      <c r="H5" s="12"/>
      <c r="I5" s="10"/>
      <c r="J5" s="10"/>
      <c r="K5" s="10"/>
      <c r="L5" s="10"/>
      <c r="M5" s="7"/>
      <c r="N5" s="5"/>
      <c r="O5" s="5"/>
      <c r="P5" s="5"/>
      <c r="Q5" s="5"/>
      <c r="R5" s="5"/>
      <c r="S5" s="5"/>
      <c r="T5" s="41"/>
      <c r="U5" s="5"/>
    </row>
    <row r="6" spans="1:33" x14ac:dyDescent="0.25">
      <c r="A6" s="44"/>
      <c r="B6" s="44"/>
      <c r="C6" s="5"/>
      <c r="D6" s="5"/>
      <c r="E6" s="12"/>
      <c r="F6" s="12"/>
      <c r="G6" s="12"/>
      <c r="H6" s="12"/>
      <c r="I6" s="10"/>
      <c r="J6" s="10"/>
      <c r="K6" s="10"/>
      <c r="L6" s="10"/>
      <c r="M6" s="7"/>
      <c r="N6" s="5"/>
      <c r="O6" s="5"/>
      <c r="P6" s="5"/>
      <c r="Q6" s="5"/>
      <c r="R6" s="5"/>
      <c r="S6" s="5"/>
      <c r="T6" s="41"/>
      <c r="U6" s="5"/>
    </row>
    <row r="7" spans="1:33" x14ac:dyDescent="0.25">
      <c r="A7" s="44"/>
      <c r="B7" s="44"/>
      <c r="C7" s="5"/>
      <c r="D7" s="5"/>
      <c r="E7" s="12"/>
      <c r="F7" s="12"/>
      <c r="G7" s="12"/>
      <c r="H7" s="12"/>
      <c r="I7" s="10"/>
      <c r="J7" s="10"/>
      <c r="K7" s="10"/>
      <c r="L7" s="10"/>
      <c r="M7" s="7"/>
      <c r="N7" s="5"/>
      <c r="O7" s="5"/>
      <c r="P7" s="5"/>
      <c r="Q7" s="5"/>
      <c r="R7" s="5"/>
      <c r="S7" s="5"/>
      <c r="T7" s="41"/>
      <c r="U7" s="5"/>
    </row>
    <row r="8" spans="1:33" x14ac:dyDescent="0.25">
      <c r="A8" s="44"/>
      <c r="B8" s="44"/>
      <c r="C8" s="5"/>
      <c r="D8" s="5"/>
      <c r="E8" s="12"/>
      <c r="F8" s="12"/>
      <c r="G8" s="12"/>
      <c r="H8" s="12"/>
      <c r="I8" s="10"/>
      <c r="J8" s="10"/>
      <c r="K8" s="10"/>
      <c r="L8" s="10"/>
      <c r="M8" s="7"/>
      <c r="N8" s="5"/>
      <c r="O8" s="5"/>
      <c r="P8" s="5"/>
      <c r="Q8" s="5"/>
      <c r="R8" s="5"/>
      <c r="S8" s="5"/>
      <c r="T8" s="41"/>
      <c r="U8" s="5"/>
    </row>
    <row r="11" spans="1:33" x14ac:dyDescent="0.25">
      <c r="A11" t="s">
        <v>55</v>
      </c>
      <c r="C11" s="61">
        <v>42565</v>
      </c>
    </row>
  </sheetData>
  <mergeCells count="1">
    <mergeCell ref="D1:AG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windowProtection="1" zoomScale="90" zoomScaleNormal="90" workbookViewId="0">
      <selection activeCell="F26" sqref="F26"/>
    </sheetView>
  </sheetViews>
  <sheetFormatPr defaultRowHeight="15" x14ac:dyDescent="0.25"/>
  <cols>
    <col min="2" max="2" width="16.5703125" customWidth="1"/>
    <col min="3" max="3" width="12" customWidth="1"/>
    <col min="4" max="4" width="27.28515625" customWidth="1"/>
    <col min="6" max="6" width="13.5703125" customWidth="1"/>
    <col min="7" max="7" width="13.42578125" customWidth="1"/>
    <col min="8" max="8" width="16.5703125" customWidth="1"/>
    <col min="9" max="9" width="12.28515625" customWidth="1"/>
    <col min="10" max="10" width="12.42578125" customWidth="1"/>
    <col min="11" max="11" width="16.42578125" customWidth="1"/>
  </cols>
  <sheetData>
    <row r="2" spans="1:11" ht="26.25" x14ac:dyDescent="0.4">
      <c r="A2" s="65" t="s">
        <v>54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48" x14ac:dyDescent="0.3">
      <c r="A3" s="59" t="s">
        <v>16</v>
      </c>
      <c r="B3" s="28" t="s">
        <v>0</v>
      </c>
      <c r="C3" s="28" t="s">
        <v>1</v>
      </c>
      <c r="D3" s="28" t="s">
        <v>30</v>
      </c>
      <c r="E3" s="29" t="s">
        <v>3</v>
      </c>
      <c r="F3" s="31" t="s">
        <v>9</v>
      </c>
      <c r="G3" s="32" t="s">
        <v>12</v>
      </c>
      <c r="H3" s="26" t="s">
        <v>4</v>
      </c>
      <c r="I3" s="34" t="s">
        <v>10</v>
      </c>
      <c r="J3" s="35" t="s">
        <v>5</v>
      </c>
      <c r="K3" s="24" t="s">
        <v>7</v>
      </c>
    </row>
    <row r="4" spans="1:11" ht="18.75" x14ac:dyDescent="0.3">
      <c r="A4" s="51"/>
      <c r="B4" s="25"/>
      <c r="C4" s="25"/>
      <c r="D4" s="8"/>
      <c r="E4" s="8"/>
      <c r="F4" s="8"/>
      <c r="G4" s="6"/>
      <c r="H4" s="6"/>
      <c r="I4" s="6"/>
      <c r="J4" s="36"/>
      <c r="K4" s="8"/>
    </row>
    <row r="5" spans="1:11" ht="15.75" x14ac:dyDescent="0.25">
      <c r="A5" s="43">
        <v>1</v>
      </c>
      <c r="B5" s="49" t="s">
        <v>39</v>
      </c>
      <c r="C5" s="7" t="s">
        <v>40</v>
      </c>
      <c r="D5" s="55">
        <v>29647</v>
      </c>
      <c r="E5" s="8" t="s">
        <v>22</v>
      </c>
      <c r="F5" s="8" t="s">
        <v>23</v>
      </c>
      <c r="G5" s="8">
        <v>2</v>
      </c>
      <c r="H5" s="8">
        <v>0</v>
      </c>
      <c r="I5" s="8">
        <v>4</v>
      </c>
      <c r="J5" s="8">
        <v>0</v>
      </c>
      <c r="K5" s="39">
        <f>+G5+H5+I5</f>
        <v>6</v>
      </c>
    </row>
    <row r="6" spans="1:11" ht="15.75" x14ac:dyDescent="0.25">
      <c r="A6" s="43">
        <v>2</v>
      </c>
      <c r="B6" s="7" t="s">
        <v>20</v>
      </c>
      <c r="C6" s="7" t="s">
        <v>21</v>
      </c>
      <c r="D6" s="55">
        <v>32328</v>
      </c>
      <c r="E6" s="8" t="s">
        <v>22</v>
      </c>
      <c r="F6" s="8" t="s">
        <v>23</v>
      </c>
      <c r="G6" s="15">
        <v>0</v>
      </c>
      <c r="H6" s="10">
        <v>1.5</v>
      </c>
      <c r="I6" s="10">
        <v>0</v>
      </c>
      <c r="J6" s="10">
        <v>0</v>
      </c>
      <c r="K6" s="39">
        <f>+G6+H6+I6+J6</f>
        <v>1.5</v>
      </c>
    </row>
    <row r="7" spans="1:11" ht="15.75" x14ac:dyDescent="0.25">
      <c r="A7" s="43">
        <v>3</v>
      </c>
      <c r="B7" s="9" t="s">
        <v>31</v>
      </c>
      <c r="C7" s="9" t="s">
        <v>32</v>
      </c>
      <c r="D7" s="54">
        <v>31896</v>
      </c>
      <c r="E7" s="10" t="s">
        <v>22</v>
      </c>
      <c r="F7" s="10" t="s">
        <v>23</v>
      </c>
      <c r="G7" s="10">
        <v>0</v>
      </c>
      <c r="H7" s="10">
        <v>0</v>
      </c>
      <c r="I7" s="10">
        <v>0</v>
      </c>
      <c r="J7" s="10">
        <v>0</v>
      </c>
      <c r="K7" s="41">
        <v>0</v>
      </c>
    </row>
    <row r="8" spans="1:11" ht="15.75" x14ac:dyDescent="0.25">
      <c r="A8" s="43"/>
      <c r="B8" s="9"/>
      <c r="C8" s="9"/>
      <c r="D8" s="10"/>
      <c r="E8" s="10"/>
      <c r="F8" s="10"/>
      <c r="G8" s="15"/>
      <c r="H8" s="10"/>
      <c r="I8" s="10"/>
      <c r="J8" s="10"/>
      <c r="K8" s="41"/>
    </row>
    <row r="9" spans="1:11" ht="15.75" x14ac:dyDescent="0.25">
      <c r="A9" s="43"/>
      <c r="B9" s="7"/>
      <c r="C9" s="7"/>
      <c r="D9" s="8"/>
      <c r="E9" s="8"/>
      <c r="F9" s="8"/>
      <c r="G9" s="15"/>
      <c r="H9" s="10"/>
      <c r="I9" s="10"/>
      <c r="J9" s="10"/>
      <c r="K9" s="41"/>
    </row>
    <row r="10" spans="1:11" ht="15.75" x14ac:dyDescent="0.25">
      <c r="A10" s="43"/>
      <c r="B10" s="9"/>
      <c r="C10" s="9"/>
      <c r="D10" s="10"/>
      <c r="E10" s="10"/>
      <c r="F10" s="10"/>
      <c r="G10" s="16"/>
      <c r="H10" s="8"/>
      <c r="I10" s="8"/>
      <c r="J10" s="8"/>
      <c r="K10" s="41"/>
    </row>
    <row r="11" spans="1:11" ht="15.75" x14ac:dyDescent="0.25">
      <c r="A11" s="43"/>
      <c r="B11" s="9"/>
      <c r="C11" s="9"/>
      <c r="D11" s="10"/>
      <c r="E11" s="10"/>
      <c r="F11" s="10"/>
      <c r="G11" s="15"/>
      <c r="H11" s="10"/>
      <c r="I11" s="10"/>
      <c r="J11" s="10"/>
      <c r="K11" s="41"/>
    </row>
    <row r="12" spans="1:11" ht="15.75" x14ac:dyDescent="0.25">
      <c r="A12" s="43"/>
      <c r="B12" s="7"/>
      <c r="C12" s="7"/>
      <c r="D12" s="8"/>
      <c r="E12" s="8"/>
      <c r="F12" s="8"/>
      <c r="G12" s="16"/>
      <c r="H12" s="8"/>
      <c r="I12" s="8"/>
      <c r="J12" s="8"/>
      <c r="K12" s="41"/>
    </row>
    <row r="13" spans="1:11" ht="15.75" x14ac:dyDescent="0.25">
      <c r="A13" s="43"/>
      <c r="B13" s="9"/>
      <c r="C13" s="9"/>
      <c r="D13" s="10"/>
      <c r="E13" s="10"/>
      <c r="F13" s="10"/>
      <c r="G13" s="16"/>
      <c r="H13" s="8"/>
      <c r="I13" s="8"/>
      <c r="J13" s="8"/>
      <c r="K13" s="41"/>
    </row>
    <row r="14" spans="1:11" ht="15.75" x14ac:dyDescent="0.25">
      <c r="A14" s="43"/>
      <c r="B14" s="9"/>
      <c r="C14" s="9"/>
      <c r="D14" s="10"/>
      <c r="E14" s="10"/>
      <c r="F14" s="10"/>
      <c r="G14" s="16"/>
      <c r="H14" s="8"/>
      <c r="I14" s="8"/>
      <c r="J14" s="8"/>
      <c r="K14" s="41"/>
    </row>
    <row r="15" spans="1:11" ht="15.75" x14ac:dyDescent="0.25">
      <c r="A15" s="43"/>
      <c r="B15" s="7"/>
      <c r="C15" s="7"/>
      <c r="D15" s="8"/>
      <c r="E15" s="8"/>
      <c r="F15" s="8"/>
      <c r="G15" s="15"/>
      <c r="H15" s="10"/>
      <c r="I15" s="10"/>
      <c r="J15" s="10"/>
      <c r="K15" s="41"/>
    </row>
    <row r="16" spans="1:11" ht="15.75" x14ac:dyDescent="0.25">
      <c r="A16" s="43"/>
      <c r="B16" s="7"/>
      <c r="C16" s="7"/>
      <c r="D16" s="8"/>
      <c r="E16" s="8"/>
      <c r="F16" s="8"/>
      <c r="G16" s="16"/>
      <c r="H16" s="8"/>
      <c r="I16" s="8"/>
      <c r="J16" s="8"/>
      <c r="K16" s="41"/>
    </row>
    <row r="17" spans="1:11" ht="15.75" x14ac:dyDescent="0.25">
      <c r="A17" s="43"/>
      <c r="B17" s="7"/>
      <c r="C17" s="7"/>
      <c r="D17" s="8"/>
      <c r="E17" s="8"/>
      <c r="F17" s="8"/>
      <c r="G17" s="13"/>
      <c r="H17" s="12"/>
      <c r="I17" s="12"/>
      <c r="J17" s="12"/>
      <c r="K17" s="41"/>
    </row>
    <row r="18" spans="1:11" ht="15.75" x14ac:dyDescent="0.25">
      <c r="A18" s="43"/>
      <c r="B18" s="7"/>
      <c r="C18" s="7"/>
      <c r="D18" s="8"/>
      <c r="E18" s="8"/>
      <c r="F18" s="8"/>
      <c r="G18" s="13"/>
      <c r="H18" s="12"/>
      <c r="I18" s="12"/>
      <c r="J18" s="12"/>
      <c r="K18" s="41"/>
    </row>
    <row r="19" spans="1:11" ht="15.75" x14ac:dyDescent="0.25">
      <c r="A19" s="43"/>
      <c r="B19" s="7"/>
      <c r="C19" s="7"/>
      <c r="D19" s="8"/>
      <c r="E19" s="8"/>
      <c r="F19" s="8"/>
      <c r="G19" s="13"/>
      <c r="H19" s="12"/>
      <c r="I19" s="12"/>
      <c r="J19" s="12"/>
      <c r="K19" s="41"/>
    </row>
    <row r="20" spans="1:11" ht="15.75" x14ac:dyDescent="0.25">
      <c r="A20" s="43"/>
      <c r="B20" s="7"/>
      <c r="C20" s="7"/>
      <c r="D20" s="8"/>
      <c r="E20" s="8"/>
      <c r="F20" s="8"/>
      <c r="G20" s="13"/>
      <c r="H20" s="12"/>
      <c r="I20" s="12"/>
      <c r="J20" s="12"/>
      <c r="K20" s="41"/>
    </row>
    <row r="21" spans="1:11" ht="15.75" x14ac:dyDescent="0.25">
      <c r="A21" s="43"/>
      <c r="B21" s="7"/>
      <c r="C21" s="7"/>
      <c r="D21" s="8"/>
      <c r="E21" s="8"/>
      <c r="F21" s="8"/>
      <c r="G21" s="13"/>
      <c r="H21" s="12"/>
      <c r="I21" s="12"/>
      <c r="J21" s="12"/>
      <c r="K21" s="41"/>
    </row>
    <row r="22" spans="1:11" ht="15.75" x14ac:dyDescent="0.25">
      <c r="A22" s="43"/>
      <c r="B22" s="7"/>
      <c r="C22" s="7"/>
      <c r="D22" s="8"/>
      <c r="E22" s="8"/>
      <c r="F22" s="8"/>
      <c r="G22" s="13"/>
      <c r="H22" s="12"/>
      <c r="I22" s="12"/>
      <c r="J22" s="12"/>
      <c r="K22" s="41"/>
    </row>
    <row r="23" spans="1:11" ht="15.75" x14ac:dyDescent="0.25">
      <c r="A23" s="43"/>
      <c r="B23" s="7"/>
      <c r="C23" s="7"/>
      <c r="D23" s="8"/>
      <c r="E23" s="8"/>
      <c r="F23" s="8"/>
      <c r="G23" s="16"/>
      <c r="H23" s="8"/>
      <c r="I23" s="8"/>
      <c r="J23" s="8"/>
      <c r="K23" s="41"/>
    </row>
    <row r="24" spans="1:11" ht="15.75" x14ac:dyDescent="0.25">
      <c r="A24" s="43"/>
      <c r="B24" s="7"/>
      <c r="C24" s="7"/>
      <c r="D24" s="8"/>
      <c r="E24" s="8"/>
      <c r="F24" s="8"/>
      <c r="G24" s="13"/>
      <c r="H24" s="12"/>
      <c r="I24" s="12"/>
      <c r="J24" s="12"/>
      <c r="K24" s="41"/>
    </row>
    <row r="25" spans="1:11" ht="15.75" x14ac:dyDescent="0.25">
      <c r="A25" s="43"/>
      <c r="B25" s="7"/>
      <c r="C25" s="7"/>
      <c r="D25" s="8"/>
      <c r="E25" s="8"/>
      <c r="F25" s="8"/>
      <c r="G25" s="12"/>
      <c r="H25" s="12"/>
      <c r="I25" s="12"/>
      <c r="J25" s="12"/>
      <c r="K25" s="41"/>
    </row>
    <row r="28" spans="1:11" x14ac:dyDescent="0.25">
      <c r="A28" t="s">
        <v>55</v>
      </c>
      <c r="C28" s="61">
        <v>42565</v>
      </c>
    </row>
  </sheetData>
  <sheetProtection password="C6AA" sheet="1" formatCells="0" formatColumns="0" formatRows="0" insertColumns="0" insertRows="0" insertHyperlinks="0" deleteColumns="0" deleteRows="0" sort="0" autoFilter="0" pivotTables="0"/>
  <sortState ref="B5:L25">
    <sortCondition descending="1" ref="K5:K25"/>
  </sortState>
  <mergeCells count="1"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windowProtection="1" workbookViewId="0">
      <selection activeCell="D24" sqref="D24"/>
    </sheetView>
  </sheetViews>
  <sheetFormatPr defaultRowHeight="15" x14ac:dyDescent="0.25"/>
  <cols>
    <col min="2" max="2" width="18.28515625" customWidth="1"/>
    <col min="3" max="3" width="14.28515625" customWidth="1"/>
    <col min="4" max="4" width="22.42578125" customWidth="1"/>
    <col min="5" max="5" width="18.42578125" customWidth="1"/>
    <col min="6" max="6" width="14.42578125" customWidth="1"/>
    <col min="7" max="7" width="31.5703125" customWidth="1"/>
    <col min="8" max="8" width="25" customWidth="1"/>
    <col min="9" max="9" width="19.28515625" customWidth="1"/>
    <col min="10" max="11" width="26.5703125" customWidth="1"/>
    <col min="12" max="12" width="18.140625" customWidth="1"/>
    <col min="13" max="13" width="9.140625" customWidth="1"/>
  </cols>
  <sheetData>
    <row r="1" spans="1:24" ht="31.5" customHeight="1" x14ac:dyDescent="0.4">
      <c r="B1" s="17"/>
      <c r="C1" s="62" t="s">
        <v>44</v>
      </c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4" s="1" customFormat="1" ht="32.25" x14ac:dyDescent="0.3">
      <c r="A2" s="48" t="s">
        <v>15</v>
      </c>
      <c r="B2" s="27" t="s">
        <v>0</v>
      </c>
      <c r="C2" s="28" t="s">
        <v>1</v>
      </c>
      <c r="D2" s="28" t="s">
        <v>30</v>
      </c>
      <c r="E2" s="29" t="s">
        <v>3</v>
      </c>
      <c r="F2" s="31" t="s">
        <v>9</v>
      </c>
      <c r="G2" s="32" t="s">
        <v>12</v>
      </c>
      <c r="H2" s="26" t="s">
        <v>4</v>
      </c>
      <c r="I2" s="34" t="s">
        <v>10</v>
      </c>
      <c r="J2" s="35" t="s">
        <v>5</v>
      </c>
      <c r="K2" s="35" t="s">
        <v>17</v>
      </c>
      <c r="L2" s="24" t="s">
        <v>7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1" customFormat="1" ht="18.75" x14ac:dyDescent="0.3">
      <c r="A3" s="12"/>
      <c r="B3" s="25"/>
      <c r="C3" s="25"/>
      <c r="D3" s="8"/>
      <c r="E3" s="8"/>
      <c r="F3" s="8"/>
      <c r="G3" s="6"/>
      <c r="H3" s="6"/>
      <c r="I3" s="6"/>
      <c r="J3" s="36"/>
      <c r="K3" s="36"/>
      <c r="L3" s="8"/>
      <c r="M3"/>
      <c r="N3"/>
      <c r="O3"/>
      <c r="P3"/>
      <c r="Q3"/>
      <c r="R3"/>
      <c r="S3"/>
      <c r="T3"/>
      <c r="U3"/>
      <c r="V3"/>
      <c r="W3"/>
      <c r="X3"/>
    </row>
    <row r="4" spans="1:24" ht="15.75" x14ac:dyDescent="0.25">
      <c r="A4" s="45">
        <v>1</v>
      </c>
      <c r="B4" s="9" t="s">
        <v>28</v>
      </c>
      <c r="C4" s="9" t="s">
        <v>29</v>
      </c>
      <c r="D4" s="54">
        <v>23617</v>
      </c>
      <c r="E4" s="10" t="s">
        <v>22</v>
      </c>
      <c r="F4" s="10" t="s">
        <v>23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38"/>
    </row>
    <row r="5" spans="1:24" ht="15.75" x14ac:dyDescent="0.25">
      <c r="A5" s="45"/>
      <c r="B5" s="9"/>
      <c r="C5" s="9"/>
      <c r="D5" s="10"/>
      <c r="E5" s="10"/>
      <c r="F5" s="10"/>
      <c r="G5" s="10"/>
      <c r="H5" s="10"/>
      <c r="I5" s="10"/>
      <c r="J5" s="10"/>
      <c r="K5" s="10"/>
      <c r="L5" s="38"/>
    </row>
    <row r="6" spans="1:24" ht="15.75" x14ac:dyDescent="0.25">
      <c r="A6" s="45"/>
      <c r="B6" s="9"/>
      <c r="C6" s="9"/>
      <c r="D6" s="10"/>
      <c r="E6" s="10"/>
      <c r="F6" s="10"/>
      <c r="G6" s="10"/>
      <c r="H6" s="10"/>
      <c r="I6" s="10"/>
      <c r="J6" s="10"/>
      <c r="K6" s="10"/>
      <c r="L6" s="38"/>
    </row>
    <row r="7" spans="1:24" ht="15.75" x14ac:dyDescent="0.25">
      <c r="A7" s="45"/>
      <c r="B7" s="9"/>
      <c r="C7" s="9"/>
      <c r="D7" s="10"/>
      <c r="E7" s="10"/>
      <c r="F7" s="10"/>
      <c r="G7" s="10"/>
      <c r="H7" s="10"/>
      <c r="I7" s="10"/>
      <c r="J7" s="10"/>
      <c r="K7" s="10"/>
      <c r="L7" s="38"/>
    </row>
    <row r="8" spans="1:24" ht="15.75" x14ac:dyDescent="0.25">
      <c r="A8" s="45"/>
      <c r="B8" s="7"/>
      <c r="C8" s="7"/>
      <c r="D8" s="8"/>
      <c r="E8" s="8"/>
      <c r="F8" s="8"/>
      <c r="G8" s="8"/>
      <c r="H8" s="8"/>
      <c r="I8" s="8"/>
      <c r="J8" s="8"/>
      <c r="K8" s="8"/>
      <c r="L8" s="38"/>
    </row>
    <row r="9" spans="1:24" ht="15.75" x14ac:dyDescent="0.25">
      <c r="A9" s="45"/>
      <c r="B9" s="7"/>
      <c r="C9" s="7"/>
      <c r="D9" s="8"/>
      <c r="E9" s="10"/>
      <c r="F9" s="10"/>
      <c r="G9" s="10"/>
      <c r="H9" s="10"/>
      <c r="I9" s="10"/>
      <c r="J9" s="10"/>
      <c r="K9" s="10"/>
      <c r="L9" s="53"/>
    </row>
    <row r="10" spans="1:24" ht="15.75" x14ac:dyDescent="0.25">
      <c r="A10" s="45"/>
      <c r="B10" s="7"/>
      <c r="C10" s="7"/>
      <c r="D10" s="8"/>
      <c r="E10" s="10"/>
      <c r="F10" s="10"/>
      <c r="G10" s="10"/>
      <c r="H10" s="10"/>
      <c r="I10" s="10"/>
      <c r="J10" s="10"/>
      <c r="K10" s="10"/>
      <c r="L10" s="38"/>
    </row>
    <row r="11" spans="1:24" ht="15.75" x14ac:dyDescent="0.25">
      <c r="A11" s="45"/>
      <c r="B11" s="7"/>
      <c r="C11" s="7"/>
      <c r="D11" s="8"/>
      <c r="E11" s="8"/>
      <c r="F11" s="8"/>
      <c r="G11" s="8"/>
      <c r="H11" s="8"/>
      <c r="I11" s="8"/>
      <c r="J11" s="8"/>
      <c r="K11" s="8"/>
      <c r="L11" s="38"/>
    </row>
    <row r="12" spans="1:24" ht="15.75" x14ac:dyDescent="0.25">
      <c r="A12" s="45"/>
      <c r="B12" s="7"/>
      <c r="C12" s="7"/>
      <c r="D12" s="8"/>
      <c r="E12" s="8"/>
      <c r="F12" s="8"/>
      <c r="G12" s="8"/>
      <c r="H12" s="8"/>
      <c r="I12" s="8"/>
      <c r="J12" s="8"/>
      <c r="K12" s="8"/>
      <c r="L12" s="38"/>
    </row>
    <row r="13" spans="1:24" ht="15.75" x14ac:dyDescent="0.25">
      <c r="A13" s="45"/>
      <c r="B13" s="7"/>
      <c r="C13" s="7"/>
      <c r="D13" s="8"/>
      <c r="E13" s="10"/>
      <c r="F13" s="10"/>
      <c r="G13" s="10"/>
      <c r="H13" s="10"/>
      <c r="I13" s="10"/>
      <c r="J13" s="10"/>
      <c r="K13" s="10"/>
      <c r="L13" s="38"/>
    </row>
    <row r="14" spans="1:24" ht="15.75" x14ac:dyDescent="0.25">
      <c r="A14" s="45"/>
      <c r="B14" s="7"/>
      <c r="C14" s="7"/>
      <c r="D14" s="8"/>
      <c r="E14" s="8"/>
      <c r="F14" s="8"/>
      <c r="G14" s="8"/>
      <c r="H14" s="8"/>
      <c r="I14" s="8"/>
      <c r="J14" s="8"/>
      <c r="K14" s="8"/>
      <c r="L14" s="38"/>
    </row>
    <row r="15" spans="1:24" ht="15.75" x14ac:dyDescent="0.25">
      <c r="A15" s="45"/>
      <c r="B15" s="7"/>
      <c r="C15" s="7"/>
      <c r="D15" s="8"/>
      <c r="E15" s="8"/>
      <c r="F15" s="8"/>
      <c r="G15" s="8"/>
      <c r="H15" s="8"/>
      <c r="I15" s="8"/>
      <c r="J15" s="8"/>
      <c r="K15" s="8"/>
      <c r="L15" s="38"/>
    </row>
    <row r="16" spans="1:24" ht="15.75" x14ac:dyDescent="0.25">
      <c r="A16" s="45"/>
      <c r="B16" s="7"/>
      <c r="C16" s="7"/>
      <c r="D16" s="8"/>
      <c r="E16" s="8"/>
      <c r="F16" s="8"/>
      <c r="G16" s="8"/>
      <c r="H16" s="8"/>
      <c r="I16" s="8"/>
      <c r="J16" s="8"/>
      <c r="K16" s="8"/>
      <c r="L16" s="38"/>
    </row>
    <row r="17" spans="1:11" x14ac:dyDescent="0.25">
      <c r="B17" s="2"/>
      <c r="C17" s="2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B18" s="2"/>
      <c r="C18" s="2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B19" s="2"/>
      <c r="C19" s="2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t="s">
        <v>55</v>
      </c>
      <c r="C20" s="61">
        <v>42565</v>
      </c>
      <c r="D20" s="1"/>
      <c r="E20" s="1"/>
      <c r="F20" s="1"/>
      <c r="G20" s="1"/>
      <c r="H20" s="1"/>
      <c r="I20" s="1"/>
      <c r="J20" s="1"/>
      <c r="K20" s="1"/>
    </row>
    <row r="21" spans="1:11" x14ac:dyDescent="0.25">
      <c r="D21" s="1"/>
      <c r="E21" s="1"/>
      <c r="F21" s="1"/>
      <c r="G21" s="1"/>
      <c r="H21" s="1"/>
      <c r="I21" s="1"/>
      <c r="J21" s="1"/>
      <c r="K21" s="1"/>
    </row>
    <row r="22" spans="1:11" x14ac:dyDescent="0.25">
      <c r="D22" s="1"/>
      <c r="E22" s="1"/>
      <c r="F22" s="1"/>
      <c r="G22" s="1"/>
      <c r="H22" s="1"/>
      <c r="I22" s="1"/>
      <c r="J22" s="1"/>
      <c r="K22" s="1"/>
    </row>
    <row r="23" spans="1:11" x14ac:dyDescent="0.25">
      <c r="D23" s="1"/>
      <c r="E23" s="1"/>
      <c r="F23" s="1"/>
      <c r="G23" s="1"/>
      <c r="H23" s="1"/>
      <c r="I23" s="1"/>
      <c r="J23" s="1"/>
      <c r="K23" s="1"/>
    </row>
  </sheetData>
  <sortState ref="B11:U16">
    <sortCondition descending="1" ref="L11:L16"/>
  </sortState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windowProtection="1" zoomScale="90" zoomScaleNormal="90" workbookViewId="0">
      <selection activeCell="C28" sqref="C28"/>
    </sheetView>
  </sheetViews>
  <sheetFormatPr defaultRowHeight="15" x14ac:dyDescent="0.25"/>
  <cols>
    <col min="1" max="1" width="9.140625" style="18"/>
    <col min="2" max="2" width="14.7109375" customWidth="1"/>
    <col min="3" max="3" width="16.85546875" customWidth="1"/>
    <col min="4" max="4" width="23" customWidth="1"/>
    <col min="5" max="5" width="9.7109375" customWidth="1"/>
    <col min="6" max="6" width="15.28515625" customWidth="1"/>
    <col min="7" max="7" width="14" customWidth="1"/>
    <col min="8" max="8" width="16.7109375" customWidth="1"/>
    <col min="9" max="9" width="14" customWidth="1"/>
    <col min="10" max="10" width="15.140625" customWidth="1"/>
    <col min="11" max="11" width="15.85546875" customWidth="1"/>
    <col min="12" max="12" width="18.42578125" customWidth="1"/>
  </cols>
  <sheetData>
    <row r="1" spans="1:24" ht="31.5" customHeight="1" x14ac:dyDescent="0.25">
      <c r="A1" s="64" t="s">
        <v>45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24" ht="32.25" x14ac:dyDescent="0.3">
      <c r="A2" s="59" t="s">
        <v>15</v>
      </c>
      <c r="B2" s="60" t="s">
        <v>0</v>
      </c>
      <c r="C2" s="28" t="s">
        <v>1</v>
      </c>
      <c r="D2" s="28" t="s">
        <v>30</v>
      </c>
      <c r="E2" s="29" t="s">
        <v>3</v>
      </c>
      <c r="F2" s="31" t="s">
        <v>9</v>
      </c>
      <c r="G2" s="32" t="s">
        <v>12</v>
      </c>
      <c r="H2" s="26" t="s">
        <v>4</v>
      </c>
      <c r="I2" s="34" t="s">
        <v>10</v>
      </c>
      <c r="J2" s="35" t="s">
        <v>5</v>
      </c>
      <c r="K2" s="35" t="s">
        <v>19</v>
      </c>
      <c r="L2" s="24" t="s">
        <v>7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5.75" x14ac:dyDescent="0.25">
      <c r="A3" s="45">
        <v>1</v>
      </c>
      <c r="B3" s="49" t="s">
        <v>20</v>
      </c>
      <c r="C3" s="7" t="s">
        <v>21</v>
      </c>
      <c r="D3" s="55">
        <v>32328</v>
      </c>
      <c r="E3" s="8" t="s">
        <v>22</v>
      </c>
      <c r="F3" s="8" t="s">
        <v>23</v>
      </c>
      <c r="G3" s="10">
        <v>0</v>
      </c>
      <c r="H3" s="10">
        <v>1.5</v>
      </c>
      <c r="I3" s="10">
        <v>0</v>
      </c>
      <c r="J3" s="10">
        <v>0</v>
      </c>
      <c r="K3" s="10"/>
      <c r="L3" s="39">
        <f t="shared" ref="L3:L20" si="0">+G3+H3+I3+J3</f>
        <v>1.5</v>
      </c>
    </row>
    <row r="4" spans="1:24" ht="15.75" x14ac:dyDescent="0.25">
      <c r="A4" s="45">
        <v>2</v>
      </c>
      <c r="B4" s="5" t="s">
        <v>33</v>
      </c>
      <c r="C4" s="5" t="s">
        <v>34</v>
      </c>
      <c r="D4" s="56">
        <v>31416</v>
      </c>
      <c r="E4" s="12" t="s">
        <v>22</v>
      </c>
      <c r="F4" s="12" t="s">
        <v>23</v>
      </c>
      <c r="G4" s="15">
        <v>0</v>
      </c>
      <c r="H4" s="10">
        <v>0</v>
      </c>
      <c r="I4" s="10">
        <v>1</v>
      </c>
      <c r="J4" s="10">
        <v>0</v>
      </c>
      <c r="K4" s="10"/>
      <c r="L4" s="39">
        <f t="shared" si="0"/>
        <v>1</v>
      </c>
    </row>
    <row r="5" spans="1:24" ht="15.75" x14ac:dyDescent="0.25">
      <c r="A5" s="45">
        <v>3</v>
      </c>
      <c r="B5" s="57" t="s">
        <v>31</v>
      </c>
      <c r="C5" s="9" t="s">
        <v>32</v>
      </c>
      <c r="D5" s="54">
        <v>31896</v>
      </c>
      <c r="E5" s="10" t="s">
        <v>22</v>
      </c>
      <c r="F5" s="10" t="s">
        <v>23</v>
      </c>
      <c r="G5" s="10">
        <v>0</v>
      </c>
      <c r="H5" s="10">
        <v>0</v>
      </c>
      <c r="I5" s="10">
        <v>0</v>
      </c>
      <c r="J5" s="10">
        <v>0</v>
      </c>
      <c r="K5" s="10"/>
      <c r="L5" s="39">
        <f t="shared" si="0"/>
        <v>0</v>
      </c>
    </row>
    <row r="6" spans="1:24" ht="15.75" x14ac:dyDescent="0.25">
      <c r="A6" s="45"/>
      <c r="B6" s="50"/>
      <c r="C6" s="5"/>
      <c r="D6" s="12"/>
      <c r="E6" s="12"/>
      <c r="F6" s="12"/>
      <c r="G6" s="10"/>
      <c r="H6" s="10"/>
      <c r="I6" s="10"/>
      <c r="J6" s="10"/>
      <c r="K6" s="10"/>
      <c r="L6" s="39">
        <f t="shared" si="0"/>
        <v>0</v>
      </c>
    </row>
    <row r="7" spans="1:24" ht="15.75" x14ac:dyDescent="0.25">
      <c r="A7" s="45"/>
      <c r="B7" s="50"/>
      <c r="C7" s="5"/>
      <c r="D7" s="12"/>
      <c r="E7" s="12"/>
      <c r="F7" s="12"/>
      <c r="G7" s="8"/>
      <c r="H7" s="8"/>
      <c r="I7" s="8"/>
      <c r="J7" s="8"/>
      <c r="K7" s="8"/>
      <c r="L7" s="39">
        <f t="shared" si="0"/>
        <v>0</v>
      </c>
    </row>
    <row r="8" spans="1:24" ht="15.75" x14ac:dyDescent="0.25">
      <c r="A8" s="45"/>
      <c r="B8" s="49"/>
      <c r="C8" s="7"/>
      <c r="D8" s="8"/>
      <c r="E8" s="8"/>
      <c r="F8" s="8"/>
      <c r="G8" s="10"/>
      <c r="H8" s="10"/>
      <c r="I8" s="10"/>
      <c r="J8" s="10"/>
      <c r="K8" s="10"/>
      <c r="L8" s="39">
        <f t="shared" si="0"/>
        <v>0</v>
      </c>
    </row>
    <row r="9" spans="1:24" ht="15.75" x14ac:dyDescent="0.25">
      <c r="A9" s="45"/>
      <c r="B9" s="49"/>
      <c r="C9" s="7"/>
      <c r="D9" s="8"/>
      <c r="E9" s="8"/>
      <c r="F9" s="8"/>
      <c r="G9" s="12"/>
      <c r="H9" s="12"/>
      <c r="I9" s="12"/>
      <c r="J9" s="12"/>
      <c r="K9" s="12"/>
      <c r="L9" s="39">
        <f t="shared" si="0"/>
        <v>0</v>
      </c>
    </row>
    <row r="10" spans="1:24" ht="15.75" x14ac:dyDescent="0.25">
      <c r="A10" s="45"/>
      <c r="B10" s="49"/>
      <c r="C10" s="7"/>
      <c r="D10" s="8"/>
      <c r="E10" s="8"/>
      <c r="F10" s="8"/>
      <c r="G10" s="12"/>
      <c r="H10" s="12"/>
      <c r="I10" s="12"/>
      <c r="J10" s="12"/>
      <c r="K10" s="12"/>
      <c r="L10" s="39">
        <f t="shared" si="0"/>
        <v>0</v>
      </c>
    </row>
    <row r="11" spans="1:24" ht="15.75" x14ac:dyDescent="0.25">
      <c r="A11" s="45"/>
      <c r="B11" s="49"/>
      <c r="C11" s="7"/>
      <c r="D11" s="8"/>
      <c r="E11" s="8"/>
      <c r="F11" s="8"/>
      <c r="G11" s="10"/>
      <c r="H11" s="10"/>
      <c r="I11" s="10"/>
      <c r="J11" s="10"/>
      <c r="K11" s="10"/>
      <c r="L11" s="39">
        <f t="shared" si="0"/>
        <v>0</v>
      </c>
    </row>
    <row r="12" spans="1:24" ht="15.75" x14ac:dyDescent="0.25">
      <c r="A12" s="45"/>
      <c r="B12" s="49"/>
      <c r="C12" s="7"/>
      <c r="D12" s="8"/>
      <c r="E12" s="8"/>
      <c r="F12" s="8"/>
      <c r="G12" s="8"/>
      <c r="H12" s="8"/>
      <c r="I12" s="8"/>
      <c r="J12" s="8"/>
      <c r="K12" s="8"/>
      <c r="L12" s="39">
        <f t="shared" si="0"/>
        <v>0</v>
      </c>
    </row>
    <row r="13" spans="1:24" ht="15.75" x14ac:dyDescent="0.25">
      <c r="A13" s="45"/>
      <c r="B13" s="49"/>
      <c r="C13" s="7"/>
      <c r="D13" s="8"/>
      <c r="E13" s="8"/>
      <c r="F13" s="8"/>
      <c r="G13" s="8"/>
      <c r="H13" s="8"/>
      <c r="I13" s="8"/>
      <c r="J13" s="8"/>
      <c r="K13" s="8"/>
      <c r="L13" s="39">
        <f t="shared" si="0"/>
        <v>0</v>
      </c>
    </row>
    <row r="14" spans="1:24" ht="15.75" x14ac:dyDescent="0.25">
      <c r="A14" s="45"/>
      <c r="B14" s="49"/>
      <c r="C14" s="7"/>
      <c r="D14" s="8"/>
      <c r="E14" s="8"/>
      <c r="F14" s="8"/>
      <c r="G14" s="12"/>
      <c r="H14" s="12"/>
      <c r="I14" s="12"/>
      <c r="J14" s="12"/>
      <c r="K14" s="12"/>
      <c r="L14" s="39">
        <f t="shared" si="0"/>
        <v>0</v>
      </c>
    </row>
    <row r="15" spans="1:24" ht="15.75" x14ac:dyDescent="0.25">
      <c r="A15" s="45"/>
      <c r="B15" s="49"/>
      <c r="C15" s="7"/>
      <c r="D15" s="8"/>
      <c r="E15" s="8"/>
      <c r="F15" s="8"/>
      <c r="G15" s="12"/>
      <c r="H15" s="12"/>
      <c r="I15" s="12"/>
      <c r="J15" s="12"/>
      <c r="K15" s="12"/>
      <c r="L15" s="39">
        <f t="shared" si="0"/>
        <v>0</v>
      </c>
    </row>
    <row r="16" spans="1:24" ht="15.75" x14ac:dyDescent="0.25">
      <c r="A16" s="45"/>
      <c r="B16" s="49"/>
      <c r="C16" s="7"/>
      <c r="D16" s="8"/>
      <c r="E16" s="8"/>
      <c r="F16" s="8"/>
      <c r="G16" s="8"/>
      <c r="H16" s="8"/>
      <c r="I16" s="8"/>
      <c r="J16" s="8"/>
      <c r="K16" s="8"/>
      <c r="L16" s="39">
        <f t="shared" si="0"/>
        <v>0</v>
      </c>
    </row>
    <row r="17" spans="1:12" ht="15.75" x14ac:dyDescent="0.25">
      <c r="A17" s="45"/>
      <c r="B17" s="49"/>
      <c r="C17" s="7"/>
      <c r="D17" s="8"/>
      <c r="E17" s="8"/>
      <c r="F17" s="8"/>
      <c r="G17" s="10"/>
      <c r="H17" s="10"/>
      <c r="I17" s="10"/>
      <c r="J17" s="10"/>
      <c r="K17" s="10"/>
      <c r="L17" s="39">
        <f t="shared" si="0"/>
        <v>0</v>
      </c>
    </row>
    <row r="18" spans="1:12" ht="15.75" x14ac:dyDescent="0.25">
      <c r="A18" s="45"/>
      <c r="B18" s="49"/>
      <c r="C18" s="7"/>
      <c r="D18" s="8"/>
      <c r="E18" s="8"/>
      <c r="F18" s="8"/>
      <c r="G18" s="8"/>
      <c r="H18" s="8"/>
      <c r="I18" s="8"/>
      <c r="J18" s="8"/>
      <c r="K18" s="8"/>
      <c r="L18" s="39">
        <f t="shared" si="0"/>
        <v>0</v>
      </c>
    </row>
    <row r="19" spans="1:12" ht="15.75" x14ac:dyDescent="0.25">
      <c r="A19" s="45"/>
      <c r="B19" s="49"/>
      <c r="C19" s="7"/>
      <c r="D19" s="8"/>
      <c r="E19" s="8"/>
      <c r="F19" s="8"/>
      <c r="G19" s="8"/>
      <c r="H19" s="8"/>
      <c r="I19" s="8"/>
      <c r="J19" s="8"/>
      <c r="K19" s="8"/>
      <c r="L19" s="39">
        <f t="shared" si="0"/>
        <v>0</v>
      </c>
    </row>
    <row r="20" spans="1:12" ht="15.75" x14ac:dyDescent="0.25">
      <c r="A20" s="45"/>
      <c r="B20" s="49"/>
      <c r="C20" s="7"/>
      <c r="D20" s="8"/>
      <c r="E20" s="8"/>
      <c r="F20" s="8"/>
      <c r="G20" s="12"/>
      <c r="H20" s="12"/>
      <c r="I20" s="12"/>
      <c r="J20" s="12"/>
      <c r="K20" s="12"/>
      <c r="L20" s="39">
        <f t="shared" si="0"/>
        <v>0</v>
      </c>
    </row>
    <row r="21" spans="1:12" x14ac:dyDescent="0.25">
      <c r="B21" s="2"/>
      <c r="C21" s="2"/>
      <c r="D21" s="2"/>
      <c r="E21" s="2"/>
      <c r="F21" s="2"/>
    </row>
    <row r="22" spans="1:12" x14ac:dyDescent="0.25">
      <c r="B22" s="2"/>
      <c r="C22" s="2"/>
      <c r="D22" s="2"/>
      <c r="E22" s="2"/>
      <c r="F22" s="2"/>
    </row>
    <row r="24" spans="1:12" x14ac:dyDescent="0.25">
      <c r="B24" t="s">
        <v>55</v>
      </c>
      <c r="D24" s="61">
        <v>42565</v>
      </c>
    </row>
  </sheetData>
  <sortState ref="B4:L21">
    <sortCondition descending="1" ref="L4:L21"/>
  </sortState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indowProtection="1" zoomScale="90" zoomScaleNormal="90" workbookViewId="0">
      <selection activeCell="D28" sqref="D28"/>
    </sheetView>
  </sheetViews>
  <sheetFormatPr defaultRowHeight="15" x14ac:dyDescent="0.25"/>
  <cols>
    <col min="2" max="2" width="16.140625" customWidth="1"/>
    <col min="3" max="3" width="17.5703125" customWidth="1"/>
    <col min="4" max="4" width="21.7109375" customWidth="1"/>
    <col min="5" max="5" width="9.42578125" bestFit="1" customWidth="1"/>
    <col min="6" max="6" width="19.42578125" customWidth="1"/>
    <col min="7" max="7" width="14.140625" customWidth="1"/>
    <col min="8" max="8" width="18.7109375" customWidth="1"/>
    <col min="9" max="9" width="16.140625" customWidth="1"/>
    <col min="10" max="10" width="16.85546875" customWidth="1"/>
    <col min="11" max="11" width="18.42578125" customWidth="1"/>
  </cols>
  <sheetData>
    <row r="1" spans="1:22" s="4" customFormat="1" ht="31.5" customHeight="1" x14ac:dyDescent="0.45">
      <c r="B1" s="17"/>
      <c r="C1" s="62" t="s">
        <v>46</v>
      </c>
      <c r="D1" s="62"/>
      <c r="E1" s="62"/>
      <c r="F1" s="62"/>
      <c r="G1" s="62"/>
      <c r="H1" s="62"/>
      <c r="I1" s="62"/>
      <c r="J1" s="62"/>
      <c r="K1" s="62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ht="32.25" x14ac:dyDescent="0.3">
      <c r="A2" s="47"/>
      <c r="B2" s="27" t="s">
        <v>0</v>
      </c>
      <c r="C2" s="28" t="s">
        <v>1</v>
      </c>
      <c r="D2" s="28" t="s">
        <v>30</v>
      </c>
      <c r="E2" s="29" t="s">
        <v>3</v>
      </c>
      <c r="F2" s="31" t="s">
        <v>9</v>
      </c>
      <c r="G2" s="32" t="s">
        <v>12</v>
      </c>
      <c r="H2" s="26" t="s">
        <v>4</v>
      </c>
      <c r="I2" s="34" t="s">
        <v>10</v>
      </c>
      <c r="J2" s="35" t="s">
        <v>5</v>
      </c>
      <c r="K2" s="24" t="s">
        <v>7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x14ac:dyDescent="0.25">
      <c r="A3" s="44">
        <v>1</v>
      </c>
      <c r="B3" s="7" t="s">
        <v>26</v>
      </c>
      <c r="C3" s="7" t="s">
        <v>27</v>
      </c>
      <c r="D3" s="55">
        <v>33413</v>
      </c>
      <c r="E3" s="8" t="s">
        <v>22</v>
      </c>
      <c r="F3" s="8" t="s">
        <v>23</v>
      </c>
      <c r="G3" s="10">
        <v>1</v>
      </c>
      <c r="H3" s="10">
        <v>4</v>
      </c>
      <c r="I3" s="10">
        <v>0</v>
      </c>
      <c r="J3" s="10">
        <v>0</v>
      </c>
      <c r="K3" s="39">
        <f>+G3+H3+I3+J3</f>
        <v>5</v>
      </c>
    </row>
    <row r="4" spans="1:22" x14ac:dyDescent="0.25">
      <c r="A4" s="44">
        <v>2</v>
      </c>
      <c r="B4" s="7" t="s">
        <v>41</v>
      </c>
      <c r="C4" s="7" t="s">
        <v>42</v>
      </c>
      <c r="D4" s="55">
        <v>33512</v>
      </c>
      <c r="E4" s="8" t="s">
        <v>22</v>
      </c>
      <c r="F4" s="8" t="s">
        <v>23</v>
      </c>
      <c r="G4" s="8">
        <v>0</v>
      </c>
      <c r="H4" s="8">
        <v>1.5</v>
      </c>
      <c r="I4" s="8">
        <v>0</v>
      </c>
      <c r="J4" s="8">
        <v>0</v>
      </c>
      <c r="K4" s="39">
        <f t="shared" ref="K4:K20" si="0">+G4+H4+I4+J4</f>
        <v>1.5</v>
      </c>
    </row>
    <row r="5" spans="1:22" x14ac:dyDescent="0.25">
      <c r="A5" s="44"/>
      <c r="B5" s="7"/>
      <c r="C5" s="7"/>
      <c r="D5" s="8"/>
      <c r="E5" s="8"/>
      <c r="F5" s="8"/>
      <c r="G5" s="8"/>
      <c r="H5" s="8"/>
      <c r="I5" s="8"/>
      <c r="J5" s="8"/>
      <c r="K5" s="39">
        <f t="shared" si="0"/>
        <v>0</v>
      </c>
    </row>
    <row r="6" spans="1:22" x14ac:dyDescent="0.25">
      <c r="A6" s="44"/>
      <c r="B6" s="7"/>
      <c r="C6" s="7"/>
      <c r="D6" s="8"/>
      <c r="E6" s="8"/>
      <c r="F6" s="8"/>
      <c r="G6" s="10"/>
      <c r="H6" s="10"/>
      <c r="I6" s="10"/>
      <c r="J6" s="10"/>
      <c r="K6" s="39">
        <f t="shared" si="0"/>
        <v>0</v>
      </c>
    </row>
    <row r="7" spans="1:22" x14ac:dyDescent="0.25">
      <c r="A7" s="44"/>
      <c r="B7" s="7"/>
      <c r="C7" s="7"/>
      <c r="D7" s="8"/>
      <c r="E7" s="8"/>
      <c r="F7" s="8"/>
      <c r="G7" s="8"/>
      <c r="H7" s="8"/>
      <c r="I7" s="8"/>
      <c r="J7" s="8"/>
      <c r="K7" s="39">
        <f t="shared" si="0"/>
        <v>0</v>
      </c>
    </row>
    <row r="8" spans="1:22" x14ac:dyDescent="0.25">
      <c r="A8" s="44"/>
      <c r="B8" s="7"/>
      <c r="C8" s="7"/>
      <c r="D8" s="8"/>
      <c r="E8" s="8"/>
      <c r="F8" s="8"/>
      <c r="G8" s="12"/>
      <c r="H8" s="12"/>
      <c r="I8" s="12"/>
      <c r="J8" s="12"/>
      <c r="K8" s="39">
        <f t="shared" si="0"/>
        <v>0</v>
      </c>
    </row>
    <row r="9" spans="1:22" x14ac:dyDescent="0.25">
      <c r="A9" s="44"/>
      <c r="B9" s="7"/>
      <c r="C9" s="7"/>
      <c r="D9" s="8"/>
      <c r="E9" s="8"/>
      <c r="F9" s="8"/>
      <c r="G9" s="8"/>
      <c r="H9" s="8"/>
      <c r="I9" s="8"/>
      <c r="J9" s="8"/>
      <c r="K9" s="39">
        <f t="shared" si="0"/>
        <v>0</v>
      </c>
    </row>
    <row r="10" spans="1:22" x14ac:dyDescent="0.25">
      <c r="A10" s="44"/>
      <c r="B10" s="7"/>
      <c r="C10" s="7"/>
      <c r="D10" s="8"/>
      <c r="E10" s="8"/>
      <c r="F10" s="8"/>
      <c r="G10" s="8"/>
      <c r="H10" s="8"/>
      <c r="I10" s="8"/>
      <c r="J10" s="8"/>
      <c r="K10" s="39">
        <f t="shared" si="0"/>
        <v>0</v>
      </c>
    </row>
    <row r="11" spans="1:22" x14ac:dyDescent="0.25">
      <c r="A11" s="44"/>
      <c r="B11" s="7"/>
      <c r="C11" s="7"/>
      <c r="D11" s="8"/>
      <c r="E11" s="8"/>
      <c r="F11" s="8"/>
      <c r="G11" s="12"/>
      <c r="H11" s="12"/>
      <c r="I11" s="12"/>
      <c r="J11" s="12"/>
      <c r="K11" s="39">
        <f t="shared" si="0"/>
        <v>0</v>
      </c>
    </row>
    <row r="12" spans="1:22" x14ac:dyDescent="0.25">
      <c r="A12" s="44"/>
      <c r="B12" s="7"/>
      <c r="C12" s="7"/>
      <c r="D12" s="8"/>
      <c r="E12" s="8"/>
      <c r="F12" s="8"/>
      <c r="G12" s="12"/>
      <c r="H12" s="12"/>
      <c r="I12" s="12"/>
      <c r="J12" s="12"/>
      <c r="K12" s="39">
        <f t="shared" si="0"/>
        <v>0</v>
      </c>
    </row>
    <row r="13" spans="1:22" x14ac:dyDescent="0.25">
      <c r="A13" s="44"/>
      <c r="B13" s="7"/>
      <c r="C13" s="7"/>
      <c r="D13" s="8"/>
      <c r="E13" s="8"/>
      <c r="F13" s="8"/>
      <c r="G13" s="12"/>
      <c r="H13" s="12"/>
      <c r="I13" s="12"/>
      <c r="J13" s="12"/>
      <c r="K13" s="39">
        <f t="shared" si="0"/>
        <v>0</v>
      </c>
    </row>
    <row r="14" spans="1:22" x14ac:dyDescent="0.25">
      <c r="A14" s="44"/>
      <c r="B14" s="7"/>
      <c r="C14" s="7"/>
      <c r="D14" s="8"/>
      <c r="E14" s="8"/>
      <c r="F14" s="8"/>
      <c r="G14" s="12"/>
      <c r="H14" s="12"/>
      <c r="I14" s="12"/>
      <c r="J14" s="12"/>
      <c r="K14" s="39">
        <f t="shared" si="0"/>
        <v>0</v>
      </c>
    </row>
    <row r="15" spans="1:22" x14ac:dyDescent="0.25">
      <c r="A15" s="44"/>
      <c r="B15" s="7"/>
      <c r="C15" s="7"/>
      <c r="D15" s="8"/>
      <c r="E15" s="8"/>
      <c r="F15" s="8"/>
      <c r="G15" s="12"/>
      <c r="H15" s="12"/>
      <c r="I15" s="12"/>
      <c r="J15" s="12"/>
      <c r="K15" s="39">
        <f t="shared" si="0"/>
        <v>0</v>
      </c>
    </row>
    <row r="16" spans="1:22" x14ac:dyDescent="0.25">
      <c r="A16" s="44"/>
      <c r="B16" s="7"/>
      <c r="C16" s="7"/>
      <c r="D16" s="8"/>
      <c r="E16" s="8"/>
      <c r="F16" s="8"/>
      <c r="G16" s="8"/>
      <c r="H16" s="8"/>
      <c r="I16" s="8"/>
      <c r="J16" s="8"/>
      <c r="K16" s="39">
        <f t="shared" si="0"/>
        <v>0</v>
      </c>
    </row>
    <row r="17" spans="1:11" x14ac:dyDescent="0.25">
      <c r="A17" s="44"/>
      <c r="B17" s="7"/>
      <c r="C17" s="7"/>
      <c r="D17" s="8"/>
      <c r="E17" s="8"/>
      <c r="F17" s="8"/>
      <c r="G17" s="12"/>
      <c r="H17" s="12"/>
      <c r="I17" s="12"/>
      <c r="J17" s="12"/>
      <c r="K17" s="39">
        <f t="shared" si="0"/>
        <v>0</v>
      </c>
    </row>
    <row r="18" spans="1:11" x14ac:dyDescent="0.25">
      <c r="A18" s="44"/>
      <c r="B18" s="7"/>
      <c r="C18" s="7"/>
      <c r="D18" s="8"/>
      <c r="E18" s="8"/>
      <c r="F18" s="8"/>
      <c r="G18" s="8"/>
      <c r="H18" s="8"/>
      <c r="I18" s="8"/>
      <c r="J18" s="8"/>
      <c r="K18" s="39">
        <f t="shared" si="0"/>
        <v>0</v>
      </c>
    </row>
    <row r="19" spans="1:11" x14ac:dyDescent="0.25">
      <c r="A19" s="44"/>
      <c r="B19" s="7"/>
      <c r="C19" s="7"/>
      <c r="D19" s="8"/>
      <c r="E19" s="8"/>
      <c r="F19" s="8"/>
      <c r="G19" s="10"/>
      <c r="H19" s="10"/>
      <c r="I19" s="10"/>
      <c r="J19" s="10"/>
      <c r="K19" s="39">
        <f t="shared" si="0"/>
        <v>0</v>
      </c>
    </row>
    <row r="20" spans="1:11" x14ac:dyDescent="0.25">
      <c r="A20" s="44"/>
      <c r="B20" s="7"/>
      <c r="C20" s="7"/>
      <c r="D20" s="8"/>
      <c r="E20" s="8"/>
      <c r="F20" s="8"/>
      <c r="G20" s="10"/>
      <c r="H20" s="10"/>
      <c r="I20" s="10"/>
      <c r="J20" s="10"/>
      <c r="K20" s="39">
        <f t="shared" si="0"/>
        <v>0</v>
      </c>
    </row>
    <row r="23" spans="1:11" x14ac:dyDescent="0.25">
      <c r="B23" t="s">
        <v>55</v>
      </c>
      <c r="D23" s="61">
        <v>42565</v>
      </c>
    </row>
    <row r="24" spans="1:11" x14ac:dyDescent="0.25">
      <c r="B24" s="2"/>
    </row>
  </sheetData>
  <sortState ref="B4:K22">
    <sortCondition ref="E4:E22"/>
    <sortCondition descending="1" ref="K4:K22"/>
  </sortState>
  <mergeCells count="1">
    <mergeCell ref="C1:V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windowProtection="1" zoomScale="90" zoomScaleNormal="90" workbookViewId="0">
      <selection activeCell="D25" sqref="D25"/>
    </sheetView>
  </sheetViews>
  <sheetFormatPr defaultRowHeight="15" x14ac:dyDescent="0.25"/>
  <cols>
    <col min="2" max="2" width="16.140625" customWidth="1"/>
    <col min="3" max="3" width="17.28515625" customWidth="1"/>
    <col min="4" max="4" width="22.140625" customWidth="1"/>
    <col min="5" max="5" width="19.42578125" customWidth="1"/>
    <col min="6" max="6" width="17.85546875" customWidth="1"/>
    <col min="7" max="7" width="14.5703125" customWidth="1"/>
    <col min="8" max="8" width="16.42578125" customWidth="1"/>
    <col min="9" max="9" width="14.140625" customWidth="1"/>
    <col min="10" max="10" width="14.5703125" customWidth="1"/>
    <col min="11" max="11" width="16.7109375" customWidth="1"/>
    <col min="12" max="12" width="18.42578125" customWidth="1"/>
  </cols>
  <sheetData>
    <row r="1" spans="1:23" s="4" customFormat="1" ht="31.5" customHeight="1" x14ac:dyDescent="0.45">
      <c r="B1" s="17"/>
      <c r="C1" s="62" t="s">
        <v>47</v>
      </c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23" ht="48" x14ac:dyDescent="0.3">
      <c r="A2" s="47"/>
      <c r="B2" s="27" t="s">
        <v>0</v>
      </c>
      <c r="C2" s="28" t="s">
        <v>1</v>
      </c>
      <c r="D2" s="28" t="s">
        <v>30</v>
      </c>
      <c r="E2" s="28" t="s">
        <v>3</v>
      </c>
      <c r="F2" s="31" t="s">
        <v>9</v>
      </c>
      <c r="G2" s="32" t="s">
        <v>12</v>
      </c>
      <c r="H2" s="26" t="s">
        <v>4</v>
      </c>
      <c r="I2" s="34" t="s">
        <v>10</v>
      </c>
      <c r="J2" s="35" t="s">
        <v>5</v>
      </c>
      <c r="K2" s="35" t="s">
        <v>18</v>
      </c>
      <c r="L2" s="24" t="s">
        <v>7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5">
      <c r="A3" s="44"/>
      <c r="B3" s="7"/>
      <c r="C3" s="7"/>
      <c r="D3" s="8"/>
      <c r="E3" s="8"/>
      <c r="F3" s="8"/>
      <c r="G3" s="10"/>
      <c r="H3" s="10"/>
      <c r="I3" s="10"/>
      <c r="J3" s="10"/>
      <c r="K3" s="10"/>
      <c r="L3" s="39"/>
    </row>
    <row r="4" spans="1:23" x14ac:dyDescent="0.25">
      <c r="A4" s="44">
        <v>1</v>
      </c>
      <c r="B4" s="7" t="s">
        <v>39</v>
      </c>
      <c r="C4" s="7" t="s">
        <v>40</v>
      </c>
      <c r="D4" s="55">
        <v>29647</v>
      </c>
      <c r="E4" s="8" t="s">
        <v>22</v>
      </c>
      <c r="F4" s="8" t="s">
        <v>23</v>
      </c>
      <c r="G4" s="8">
        <v>2</v>
      </c>
      <c r="H4" s="8">
        <v>0</v>
      </c>
      <c r="I4" s="8">
        <v>4</v>
      </c>
      <c r="J4" s="8">
        <v>0</v>
      </c>
      <c r="K4" s="8">
        <v>0</v>
      </c>
      <c r="L4" s="39">
        <f>+G4+H4+I4</f>
        <v>6</v>
      </c>
    </row>
    <row r="5" spans="1:23" x14ac:dyDescent="0.25">
      <c r="A5" s="44">
        <v>2</v>
      </c>
      <c r="B5" s="7" t="s">
        <v>37</v>
      </c>
      <c r="C5" s="7" t="s">
        <v>38</v>
      </c>
      <c r="D5" s="55">
        <v>30396</v>
      </c>
      <c r="E5" s="8" t="s">
        <v>22</v>
      </c>
      <c r="F5" s="8" t="s">
        <v>23</v>
      </c>
      <c r="G5" s="8">
        <v>2</v>
      </c>
      <c r="H5" s="8">
        <v>0</v>
      </c>
      <c r="I5" s="8">
        <v>0</v>
      </c>
      <c r="J5" s="8">
        <v>0</v>
      </c>
      <c r="K5" s="8">
        <v>0</v>
      </c>
      <c r="L5" s="39">
        <f>+G5+H5+I5</f>
        <v>2</v>
      </c>
    </row>
    <row r="6" spans="1:23" x14ac:dyDescent="0.25">
      <c r="A6" s="44">
        <v>3</v>
      </c>
      <c r="B6" s="7" t="s">
        <v>35</v>
      </c>
      <c r="C6" s="7" t="s">
        <v>36</v>
      </c>
      <c r="D6" s="55">
        <v>31801</v>
      </c>
      <c r="E6" s="8" t="s">
        <v>22</v>
      </c>
      <c r="F6" s="8" t="s">
        <v>23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39">
        <f>+G6+H6+I6</f>
        <v>0</v>
      </c>
    </row>
    <row r="7" spans="1:23" x14ac:dyDescent="0.25">
      <c r="A7" s="44"/>
      <c r="B7" s="7"/>
      <c r="C7" s="7"/>
      <c r="D7" s="8"/>
      <c r="E7" s="8"/>
      <c r="F7" s="8"/>
      <c r="G7" s="8"/>
      <c r="H7" s="8"/>
      <c r="I7" s="8"/>
      <c r="J7" s="8"/>
      <c r="K7" s="8"/>
      <c r="L7" s="39">
        <f>+G7+H7+I7+K7</f>
        <v>0</v>
      </c>
    </row>
    <row r="10" spans="1:23" x14ac:dyDescent="0.25">
      <c r="B10" s="2"/>
    </row>
    <row r="11" spans="1:23" x14ac:dyDescent="0.25">
      <c r="A11" t="s">
        <v>55</v>
      </c>
      <c r="C11" s="61">
        <v>42565</v>
      </c>
    </row>
    <row r="17" spans="7:7" x14ac:dyDescent="0.25">
      <c r="G17" t="s">
        <v>13</v>
      </c>
    </row>
  </sheetData>
  <sortState ref="B4:L23">
    <sortCondition descending="1" ref="L4:L23"/>
  </sortState>
  <mergeCells count="1">
    <mergeCell ref="C1:W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windowProtection="1" zoomScale="90" zoomScaleNormal="90" workbookViewId="0">
      <selection activeCell="D19" sqref="D19"/>
    </sheetView>
  </sheetViews>
  <sheetFormatPr defaultRowHeight="15" x14ac:dyDescent="0.25"/>
  <cols>
    <col min="2" max="2" width="21.7109375" customWidth="1"/>
    <col min="3" max="3" width="14.28515625" customWidth="1"/>
    <col min="4" max="4" width="22.28515625" customWidth="1"/>
    <col min="5" max="5" width="11.85546875" customWidth="1"/>
    <col min="6" max="6" width="14.7109375" customWidth="1"/>
    <col min="7" max="7" width="17.42578125" customWidth="1"/>
    <col min="8" max="8" width="16.28515625" customWidth="1"/>
    <col min="9" max="9" width="14.140625" customWidth="1"/>
    <col min="10" max="10" width="13.5703125" customWidth="1"/>
    <col min="11" max="11" width="14.28515625" customWidth="1"/>
    <col min="12" max="12" width="14.42578125" customWidth="1"/>
  </cols>
  <sheetData>
    <row r="1" spans="1:24" ht="31.5" x14ac:dyDescent="0.4">
      <c r="B1" s="17"/>
      <c r="C1" s="62" t="s">
        <v>48</v>
      </c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4" ht="48" x14ac:dyDescent="0.3">
      <c r="A2" s="43" t="s">
        <v>15</v>
      </c>
      <c r="B2" s="27" t="s">
        <v>0</v>
      </c>
      <c r="C2" s="28" t="s">
        <v>1</v>
      </c>
      <c r="D2" s="28" t="s">
        <v>30</v>
      </c>
      <c r="E2" s="29" t="s">
        <v>3</v>
      </c>
      <c r="F2" s="31" t="s">
        <v>9</v>
      </c>
      <c r="G2" s="32" t="s">
        <v>12</v>
      </c>
      <c r="H2" s="26" t="s">
        <v>4</v>
      </c>
      <c r="I2" s="34" t="s">
        <v>10</v>
      </c>
      <c r="J2" s="35" t="s">
        <v>5</v>
      </c>
      <c r="K2" s="35" t="s">
        <v>19</v>
      </c>
      <c r="L2" s="24" t="s">
        <v>7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8.75" x14ac:dyDescent="0.3">
      <c r="A3" s="5"/>
      <c r="B3" s="25"/>
      <c r="C3" s="25"/>
      <c r="D3" s="8"/>
      <c r="E3" s="8"/>
      <c r="F3" s="8"/>
      <c r="G3" s="6"/>
      <c r="H3" s="6"/>
      <c r="I3" s="6"/>
      <c r="J3" s="36"/>
      <c r="K3" s="36"/>
      <c r="L3" s="8"/>
    </row>
    <row r="4" spans="1:24" ht="15.75" x14ac:dyDescent="0.25">
      <c r="A4" s="45">
        <v>1</v>
      </c>
      <c r="B4" s="7" t="s">
        <v>24</v>
      </c>
      <c r="C4" s="7" t="s">
        <v>25</v>
      </c>
      <c r="D4" s="55">
        <v>32554</v>
      </c>
      <c r="E4" s="8" t="s">
        <v>22</v>
      </c>
      <c r="F4" s="8" t="s">
        <v>23</v>
      </c>
      <c r="G4" s="10">
        <v>0</v>
      </c>
      <c r="H4" s="10">
        <v>0</v>
      </c>
      <c r="I4" s="10">
        <v>2</v>
      </c>
      <c r="J4" s="10">
        <v>0</v>
      </c>
      <c r="K4" s="10"/>
      <c r="L4" s="39">
        <f>+G4+H4+I4+J4</f>
        <v>2</v>
      </c>
    </row>
    <row r="5" spans="1:24" ht="15.75" x14ac:dyDescent="0.25">
      <c r="A5" s="45"/>
      <c r="B5" s="7"/>
      <c r="C5" s="7"/>
      <c r="D5" s="8"/>
      <c r="E5" s="8"/>
      <c r="F5" s="8"/>
      <c r="G5" s="10"/>
      <c r="H5" s="10"/>
      <c r="I5" s="10"/>
      <c r="J5" s="10"/>
      <c r="K5" s="10"/>
      <c r="L5" s="39"/>
    </row>
    <row r="8" spans="1:24" x14ac:dyDescent="0.25">
      <c r="A8" t="s">
        <v>55</v>
      </c>
      <c r="C8" s="61">
        <v>42565</v>
      </c>
    </row>
  </sheetData>
  <sortState ref="B9:U11">
    <sortCondition descending="1" ref="L9:L11"/>
  </sortState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9"/>
  <sheetViews>
    <sheetView windowProtection="1" zoomScale="86" zoomScaleNormal="86" workbookViewId="0">
      <selection activeCell="F14" sqref="F14"/>
    </sheetView>
  </sheetViews>
  <sheetFormatPr defaultRowHeight="15" x14ac:dyDescent="0.25"/>
  <cols>
    <col min="2" max="2" width="16" customWidth="1"/>
    <col min="3" max="3" width="17.42578125" customWidth="1"/>
    <col min="4" max="4" width="14.42578125" customWidth="1"/>
    <col min="5" max="5" width="11.5703125" customWidth="1"/>
    <col min="6" max="6" width="14.7109375" customWidth="1"/>
    <col min="7" max="7" width="17.7109375" customWidth="1"/>
    <col min="8" max="8" width="16.5703125" customWidth="1"/>
    <col min="9" max="9" width="14.85546875" customWidth="1"/>
    <col min="10" max="10" width="17.28515625" customWidth="1"/>
    <col min="11" max="11" width="20.7109375" customWidth="1"/>
    <col min="12" max="12" width="19.140625" customWidth="1"/>
  </cols>
  <sheetData>
    <row r="2" spans="1:24" ht="31.5" x14ac:dyDescent="0.4">
      <c r="B2" s="17"/>
      <c r="C2" s="62" t="s">
        <v>49</v>
      </c>
      <c r="D2" s="62"/>
      <c r="E2" s="62"/>
      <c r="F2" s="62"/>
      <c r="G2" s="62"/>
      <c r="H2" s="62"/>
      <c r="I2" s="62"/>
      <c r="J2" s="62"/>
      <c r="K2" s="62"/>
      <c r="L2" s="62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4" ht="32.25" x14ac:dyDescent="0.3">
      <c r="A3" s="43" t="s">
        <v>16</v>
      </c>
      <c r="B3" s="27" t="s">
        <v>0</v>
      </c>
      <c r="C3" s="28" t="s">
        <v>1</v>
      </c>
      <c r="D3" s="28" t="s">
        <v>2</v>
      </c>
      <c r="E3" s="29" t="s">
        <v>3</v>
      </c>
      <c r="F3" s="31" t="s">
        <v>9</v>
      </c>
      <c r="G3" s="32" t="s">
        <v>12</v>
      </c>
      <c r="H3" s="26" t="s">
        <v>4</v>
      </c>
      <c r="I3" s="34" t="s">
        <v>10</v>
      </c>
      <c r="J3" s="35" t="s">
        <v>5</v>
      </c>
      <c r="K3" s="35" t="s">
        <v>17</v>
      </c>
      <c r="L3" s="24" t="s">
        <v>7</v>
      </c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ht="15.75" x14ac:dyDescent="0.25">
      <c r="A4" s="43">
        <v>1</v>
      </c>
      <c r="B4" s="7" t="s">
        <v>39</v>
      </c>
      <c r="C4" s="7" t="s">
        <v>40</v>
      </c>
      <c r="D4" s="55">
        <v>29647</v>
      </c>
      <c r="E4" s="8" t="s">
        <v>22</v>
      </c>
      <c r="F4" s="8" t="s">
        <v>23</v>
      </c>
      <c r="G4" s="8">
        <v>2</v>
      </c>
      <c r="H4" s="8">
        <v>0</v>
      </c>
      <c r="I4" s="8">
        <v>4</v>
      </c>
      <c r="J4" s="8">
        <v>0</v>
      </c>
      <c r="K4" s="8">
        <v>0</v>
      </c>
      <c r="L4" s="39">
        <f t="shared" ref="L4" si="0">+G4+H4+I4+K4</f>
        <v>6</v>
      </c>
    </row>
    <row r="5" spans="1:24" ht="15.75" x14ac:dyDescent="0.25">
      <c r="A5" s="43"/>
      <c r="B5" s="9"/>
      <c r="C5" s="9"/>
      <c r="D5" s="10"/>
      <c r="E5" s="10"/>
      <c r="F5" s="10"/>
      <c r="G5" s="15"/>
      <c r="H5" s="10"/>
      <c r="I5" s="10"/>
      <c r="J5" s="10"/>
      <c r="K5" s="10"/>
      <c r="L5" s="41"/>
    </row>
    <row r="9" spans="1:24" x14ac:dyDescent="0.25">
      <c r="A9" t="s">
        <v>55</v>
      </c>
      <c r="C9" s="61">
        <v>42565</v>
      </c>
    </row>
  </sheetData>
  <sortState ref="B5:U24">
    <sortCondition ref="B5"/>
  </sortState>
  <mergeCells count="1">
    <mergeCell ref="C2:X2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indowProtection="1" zoomScale="90" zoomScaleNormal="90" workbookViewId="0">
      <selection activeCell="F24" sqref="F24"/>
    </sheetView>
  </sheetViews>
  <sheetFormatPr defaultRowHeight="15" x14ac:dyDescent="0.25"/>
  <cols>
    <col min="2" max="2" width="17.85546875" customWidth="1"/>
    <col min="3" max="3" width="12.42578125" customWidth="1"/>
    <col min="6" max="6" width="16.140625" customWidth="1"/>
    <col min="7" max="7" width="14.85546875" customWidth="1"/>
    <col min="8" max="8" width="22.28515625" customWidth="1"/>
    <col min="9" max="9" width="19" customWidth="1"/>
    <col min="10" max="10" width="18.28515625" customWidth="1"/>
    <col min="11" max="11" width="18.140625" customWidth="1"/>
    <col min="12" max="12" width="18.42578125" customWidth="1"/>
  </cols>
  <sheetData>
    <row r="1" spans="1:24" s="4" customFormat="1" ht="31.5" x14ac:dyDescent="0.45">
      <c r="B1" s="17"/>
      <c r="C1" s="62" t="s">
        <v>50</v>
      </c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4" ht="32.25" x14ac:dyDescent="0.3">
      <c r="A2" s="45" t="s">
        <v>15</v>
      </c>
      <c r="B2" s="27" t="s">
        <v>0</v>
      </c>
      <c r="C2" s="28" t="s">
        <v>1</v>
      </c>
      <c r="D2" s="28" t="s">
        <v>2</v>
      </c>
      <c r="E2" s="29" t="s">
        <v>3</v>
      </c>
      <c r="F2" s="30" t="s">
        <v>11</v>
      </c>
      <c r="G2" s="31" t="s">
        <v>9</v>
      </c>
      <c r="H2" s="32" t="s">
        <v>12</v>
      </c>
      <c r="I2" s="26" t="s">
        <v>4</v>
      </c>
      <c r="J2" s="34" t="s">
        <v>10</v>
      </c>
      <c r="K2" s="35" t="s">
        <v>5</v>
      </c>
      <c r="L2" s="24" t="s">
        <v>7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8.75" x14ac:dyDescent="0.3">
      <c r="A3" s="52"/>
      <c r="B3" s="25"/>
      <c r="C3" s="25"/>
      <c r="D3" s="8"/>
      <c r="E3" s="8"/>
      <c r="F3" s="8"/>
      <c r="G3" s="8"/>
      <c r="H3" s="6"/>
      <c r="I3" s="6"/>
      <c r="J3" s="6"/>
      <c r="K3" s="36"/>
      <c r="L3" s="8"/>
    </row>
    <row r="4" spans="1:24" ht="15.75" x14ac:dyDescent="0.25">
      <c r="A4" s="45">
        <v>1</v>
      </c>
      <c r="B4" s="12"/>
      <c r="C4" s="12"/>
      <c r="D4" s="12"/>
      <c r="E4" s="12"/>
      <c r="F4" s="12"/>
      <c r="G4" s="12"/>
      <c r="H4" s="10"/>
      <c r="I4" s="10"/>
      <c r="J4" s="10"/>
      <c r="K4" s="10"/>
      <c r="L4" s="40"/>
    </row>
    <row r="5" spans="1:24" ht="15.75" x14ac:dyDescent="0.25">
      <c r="A5" s="45">
        <v>2</v>
      </c>
      <c r="B5" s="8"/>
      <c r="C5" s="8"/>
      <c r="D5" s="12"/>
      <c r="E5" s="12"/>
      <c r="F5" s="12"/>
      <c r="G5" s="12"/>
      <c r="H5" s="10"/>
      <c r="I5" s="10"/>
      <c r="J5" s="10"/>
      <c r="K5" s="10"/>
      <c r="L5" s="41"/>
    </row>
    <row r="9" spans="1:24" x14ac:dyDescent="0.25">
      <c r="A9" t="s">
        <v>55</v>
      </c>
      <c r="C9" s="61">
        <v>42565</v>
      </c>
    </row>
    <row r="11" spans="1:24" x14ac:dyDescent="0.25">
      <c r="D11" s="61"/>
    </row>
  </sheetData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indowProtection="1" workbookViewId="0">
      <selection activeCell="E19" sqref="E19"/>
    </sheetView>
  </sheetViews>
  <sheetFormatPr defaultRowHeight="15" x14ac:dyDescent="0.25"/>
  <cols>
    <col min="2" max="2" width="18.28515625" customWidth="1"/>
    <col min="3" max="3" width="15.28515625" customWidth="1"/>
    <col min="5" max="5" width="20.140625" customWidth="1"/>
    <col min="6" max="6" width="11.85546875" customWidth="1"/>
    <col min="7" max="7" width="11.5703125" customWidth="1"/>
    <col min="8" max="8" width="20.28515625" customWidth="1"/>
    <col min="9" max="9" width="13.7109375" customWidth="1"/>
    <col min="10" max="10" width="13.5703125" customWidth="1"/>
    <col min="12" max="12" width="22.28515625" customWidth="1"/>
  </cols>
  <sheetData>
    <row r="1" spans="1:24" ht="31.5" x14ac:dyDescent="0.4">
      <c r="B1" s="17"/>
      <c r="C1" s="62" t="s">
        <v>51</v>
      </c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4" ht="48" x14ac:dyDescent="0.3">
      <c r="A2" s="45" t="s">
        <v>15</v>
      </c>
      <c r="B2" s="27" t="s">
        <v>0</v>
      </c>
      <c r="C2" s="28" t="s">
        <v>1</v>
      </c>
      <c r="D2" s="28" t="s">
        <v>2</v>
      </c>
      <c r="E2" s="29" t="s">
        <v>3</v>
      </c>
      <c r="F2" s="31" t="s">
        <v>9</v>
      </c>
      <c r="G2" s="32" t="s">
        <v>12</v>
      </c>
      <c r="H2" s="26" t="s">
        <v>4</v>
      </c>
      <c r="I2" s="34" t="s">
        <v>10</v>
      </c>
      <c r="J2" s="35" t="s">
        <v>5</v>
      </c>
      <c r="K2" s="24" t="s">
        <v>7</v>
      </c>
      <c r="L2" s="14" t="s">
        <v>8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8.75" x14ac:dyDescent="0.3">
      <c r="A3" s="52"/>
      <c r="B3" s="25"/>
      <c r="C3" s="25"/>
      <c r="D3" s="8"/>
      <c r="E3" s="8"/>
      <c r="F3" s="8"/>
      <c r="G3" s="6"/>
      <c r="H3" s="6"/>
      <c r="I3" s="6"/>
      <c r="J3" s="36"/>
      <c r="K3" s="8"/>
      <c r="L3" s="12"/>
    </row>
    <row r="4" spans="1:24" s="1" customFormat="1" ht="15.75" x14ac:dyDescent="0.25">
      <c r="A4" s="48"/>
      <c r="B4" s="12"/>
      <c r="C4" s="12"/>
      <c r="D4" s="12"/>
      <c r="E4" s="12"/>
      <c r="F4" s="12"/>
      <c r="G4" s="10"/>
      <c r="H4" s="10"/>
      <c r="I4" s="10"/>
      <c r="J4" s="10"/>
      <c r="K4" s="12"/>
      <c r="L4" s="12"/>
    </row>
    <row r="7" spans="1:24" x14ac:dyDescent="0.25">
      <c r="A7" t="s">
        <v>55</v>
      </c>
      <c r="C7" s="61">
        <v>42565</v>
      </c>
    </row>
  </sheetData>
  <mergeCells count="1">
    <mergeCell ref="C1:X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AD25</vt:lpstr>
      <vt:lpstr>AB25</vt:lpstr>
      <vt:lpstr>A001</vt:lpstr>
      <vt:lpstr>A022</vt:lpstr>
      <vt:lpstr>AD00 </vt:lpstr>
      <vt:lpstr>A049</vt:lpstr>
      <vt:lpstr>A028</vt:lpstr>
      <vt:lpstr>AG77</vt:lpstr>
      <vt:lpstr>AC56</vt:lpstr>
      <vt:lpstr>A030</vt:lpstr>
      <vt:lpstr>AJ77</vt:lpstr>
      <vt:lpstr>A060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llavernicocca</dc:creator>
  <cp:lastModifiedBy>Assistente05</cp:lastModifiedBy>
  <cp:lastPrinted>2015-07-01T11:40:12Z</cp:lastPrinted>
  <dcterms:created xsi:type="dcterms:W3CDTF">2015-06-04T07:47:26Z</dcterms:created>
  <dcterms:modified xsi:type="dcterms:W3CDTF">2016-07-20T13:30:59Z</dcterms:modified>
</cp:coreProperties>
</file>